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3-собес на 2016" sheetId="1" r:id="rId1"/>
  </sheets>
  <definedNames/>
  <calcPr fullCalcOnLoad="1"/>
</workbook>
</file>

<file path=xl/sharedStrings.xml><?xml version="1.0" encoding="utf-8"?>
<sst xmlns="http://schemas.openxmlformats.org/spreadsheetml/2006/main" count="266" uniqueCount="217">
  <si>
    <t>Наименование федерального округа, субъекта Российской Федерации</t>
  </si>
  <si>
    <t xml:space="preserve"> Название  и адрес стационарного учреждения социального обслуживания, на территории которого оно находится </t>
  </si>
  <si>
    <t xml:space="preserve">Функциональное назначение здания (объекта),  которое необходимо привести в надлежание состояние </t>
  </si>
  <si>
    <t>Стационарные учреждения социального обслуживания, имеющие здания, находящиеся в аварийном состоянии</t>
  </si>
  <si>
    <t>Стационарные учреждения социального обслуживания, имеющие здания, находящиеся в ветхом состоянии</t>
  </si>
  <si>
    <t>Стационарные учреждения социального обслуживания, имеющие здания,  требующие реконструкции</t>
  </si>
  <si>
    <t>Согласно официальной статистической информации по состоянию на 01.01.2016 (форма 3-собес)</t>
  </si>
  <si>
    <t>РОССИЙСКАЯ ФЕДЕРАЦИЯ</t>
  </si>
  <si>
    <t>Центральный федеральный округ</t>
  </si>
  <si>
    <t>Воронежская область</t>
  </si>
  <si>
    <t>Ивановская область</t>
  </si>
  <si>
    <t>Курская область</t>
  </si>
  <si>
    <t>Липецкая область</t>
  </si>
  <si>
    <t>Московская область</t>
  </si>
  <si>
    <t>Северо-Западный федеральный округ</t>
  </si>
  <si>
    <t>Республика Карелия</t>
  </si>
  <si>
    <t>Республика Коми</t>
  </si>
  <si>
    <t>Мурманская область</t>
  </si>
  <si>
    <t>Новгородская область</t>
  </si>
  <si>
    <t>г.Санкт-Петербург</t>
  </si>
  <si>
    <t>Южный федеральный округ</t>
  </si>
  <si>
    <t>Республика Адыгея</t>
  </si>
  <si>
    <t>Республика Калмыкия</t>
  </si>
  <si>
    <t>Астраханская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</si>
  <si>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</si>
  <si>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</si>
  <si>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</si>
  <si>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Северная Осетия-Алания</t>
  </si>
  <si>
    <t>Приволжский федеральный округ</t>
  </si>
  <si>
    <t>Республика Мордовия</t>
  </si>
  <si>
    <t>Удмуртская Республика</t>
  </si>
  <si>
    <t>Кировская область</t>
  </si>
  <si>
    <t>Пензенская область</t>
  </si>
  <si>
    <t>Уральский федеральный округ</t>
  </si>
  <si>
    <t>Сибирский федеральный округ</t>
  </si>
  <si>
    <t>Республика Тыва</t>
  </si>
  <si>
    <t>Забайкальский край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</si>
  <si>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</si>
  <si>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</si>
  <si>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</si>
  <si>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</si>
  <si>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Хабаровский край</t>
  </si>
  <si>
    <t>Республика Крым</t>
  </si>
  <si>
    <t xml:space="preserve">Мероприятия, планируемые к проведению органами испонительной власти субъекта Российской Федерации в целях приведения здания в надлежащее состояние </t>
  </si>
  <si>
    <t xml:space="preserve">                                       Сведения о мероприятиях, проведенных органами исполнительной власти субъектов Российской Федерации в целях приведения зданий стационарных учреждений социального обслуживания в надлежащее состояние.</t>
  </si>
  <si>
    <t>спальний корпус</t>
  </si>
  <si>
    <t>Республика Адыгея, Краногвардейский район, а. Адамий, ул. Шоссейная, 43</t>
  </si>
  <si>
    <t>капитальный ремонт</t>
  </si>
  <si>
    <t>жилые корпуса с деревянными перекрытиями, обложенные кирпичем, 1968-1976 годов постройки</t>
  </si>
  <si>
    <t>В рамках реализации Плана мероприятий ("дорожная карта") "Повышение эффективности и качества услуг в сфере социального обслуживания населения Республики Мордовия (2013 - 2018 годы)", утвержденной постановлением Правительства Республики Мордовия от 25 февраля 2013 г. № 57 и в соответствии с приказом Министерства социальной защиты населения Республики Мордовия от 8 апреля 2016 г. № ОД-77 предусмотрено поэтапное (2016-2022 г.) строительство  трех отдельных жилых корпусов по 60 мест на территории закрепленного земельного участка. В настоящее время завершаются работы по  разработке проектно-сметной документации "Строительство трех новых жилых корпусов по 60 мест каждый" ГБСУСОССЗН РМ "Старотештелимский психоневрологический интернат"</t>
  </si>
  <si>
    <t>ГБСУСОССЗН РМ "Старотештелимский психоневрологический интернат" (Ельниковский район, с. Старотештелимские выселки,  ул. Лесная, д. 1)</t>
  </si>
  <si>
    <t>Стационарные объекты социального обслуживания населения</t>
  </si>
  <si>
    <t>Произведен капитальный ремонт в мужском корпусе  на сумму 3 803, 58 тыс. руб.
В 2017 году планируется проведение капитальных ремонтных работ в мужском усиленном корпусе и туберкулезном отделении на общую сумму  9 871,82 тыс. руб.</t>
  </si>
  <si>
    <t>ГБУ РТ «Буренский психоневрологический дом-интернат» (Мужской корпус, Женский корпус, Мужской усиленный корпус, Женский усиленный корпус, Туберкулезное отделение) по адресу: 668412, Республика Тыва, Каа-Хемский кожуун, с. Авыйган, ул. Юбилейная, д. 1</t>
  </si>
  <si>
    <t>ГБУ РТ «Дерзиг-Аксынский психоневрологический интернат с детским отделением» (Взрослое отделение) по адресу: 668414, Республика Тыва, Каа-Хемский кожуун, с. Дерзиг-Аксы, ул. Рабочая, д. 1</t>
  </si>
  <si>
    <t>Разработка проектно-сметной документации с положительным федеральным государственным экспертным заключением объекта капитального строительства  «Строительство жилого корпуса на 160 койко-мест с помещениями административно-бытового и медицинского обслуживания для ГБУ РТ «Дерзиг-Аксынский психоневрологический дом-интернат с детским отделением» для включения в ФАИП Российской Федерации на 2017 г.</t>
  </si>
  <si>
    <t>В связи отсутствуем финансовых средств мероприятия по реконструкции не запланированы</t>
  </si>
  <si>
    <t>ГБУ РТ «Сукпакский специальный дом-интернат для престарелых и инвалидов» филиал в с. Хадын по адресу: Республика Тыва, Пии-Хемский кожуун, с. Хадын, ул. Маады Панынмаа, д. 3</t>
  </si>
  <si>
    <t>-</t>
  </si>
  <si>
    <t>ГБУ РТ «Буренский психоневрологический дом-интернат» (Женский усиленный корпус) по адресу: 668412, Республика Тыва, Каа-Хемский кожуун, с. Авыйган, ул. Юбилейная, д. 1</t>
  </si>
  <si>
    <t xml:space="preserve"> ГБУ РТ «Хайыраканский дом-интернат для престарелых и инвалидов» (Женский корпус) по адресу: 668236, Россия, Республика Тыва, Улуг-Хемский кожуун, с.Хайыракан, ул. Адыг-Тюлюш, д. 19</t>
  </si>
  <si>
    <t>Произведен капитальный ремонт на сумму 5 130,92 тыс. руб.</t>
  </si>
  <si>
    <t xml:space="preserve"> ГБУ РТ «Хайыраканский дом-интернат для престарелых и инвалидов» (Мужской корпус) по адресу: 668236, Россия, Республика Тыва, Улуг-Хемский кожуун, с.Хайыракан, ул. Адыг-Тюлюш, д. 19</t>
  </si>
  <si>
    <t>В 2017 году планируется проведение капитального ремонта здания на сумму 7 204,57 тыс. руб.</t>
  </si>
  <si>
    <t>Жилой корпус № 1*</t>
  </si>
  <si>
    <t>ОБСУСО «Шуйский комплексный центр социального обслуживания населения» (Ивановская область, г. Шуя, ул. 11 Мичуринская, д. 4)</t>
  </si>
  <si>
    <t>В целях соблюдения требований действующего законодательства (в том числе санитарного) и повышения качества обслуживания граждан требуется реконструкция жилого корпуса № 1 ОБСУСО «Шуйский комплексный центр социального обслуживания населения». Однако в данном здании расположен пищеблок на 120 мест. В этой связи, первоочередным мероприятием является строительство столовой на 120 мест (пищеблок с обеденным залом).
Администрацией учреждения проведена работа по подготовке проектно-сметной документации на строительство данного объекта, которая прошла государственную экспертизу. Стоимость работ в ценах 2017 года составит 51,88 млн. рублей. 
Проектно-сметная документация в соответствии с региональным законодательством в 2015 и 2016 годах прошла все необходимые согласования. В настоящее время определяется источник финансирования.  В целях подготовки к разработке проектно-сметной документации выполнена геодезическая съемка и геологические изыскания участка предполагаемой реконструкции, составлена смета на проектно-изыскательские работы.</t>
  </si>
  <si>
    <t>Жилой корпус</t>
  </si>
  <si>
    <t xml:space="preserve">здание для стационарного проживания граждан пожилого возраста и инвалидов </t>
  </si>
  <si>
    <t>ОАУСО "Мошенской дом-интернат для престарелых и инвалидов", Новгородская область, с.Мошенское, ул.Советская, д.13.</t>
  </si>
  <si>
    <t>в 2016-2017 г.г.- корректировка проектно-сметной документации по реконструкции здания в Половниково Мошенского района,  в 2018-2020 г.г.-реконструкция здания</t>
  </si>
  <si>
    <t>Спальный корпус</t>
  </si>
  <si>
    <t>Ликвидация очередности в учреждения психоневрологического типа</t>
  </si>
  <si>
    <t>ОГБУ "Александровский психоневрологический интернат" Липецкая область Елецкий р-н станц.Телегино п.Капани</t>
  </si>
  <si>
    <t>Приведение площади жилых комнат в соответствие с требованиями действующих нормативов</t>
  </si>
  <si>
    <t>ОГБУ "Елецкий детский дом-интернат для умственно отсталых детей" Липецкая область г.Елец ул.Л.Толстого д.79</t>
  </si>
  <si>
    <t>ОГБУ "Центр реабилитации инвалидов и пожилых людей "Сосновый бор" г.Липецк пос.Новая Жизнь ул.Морская стр.2а</t>
  </si>
  <si>
    <t>жилой корпус</t>
  </si>
  <si>
    <t>спальный корпус интерната</t>
  </si>
  <si>
    <t>на реконструкции (вновь переданное здание)</t>
  </si>
  <si>
    <t xml:space="preserve">бюджетное стационарное учреждение социального обслуживания Удмуртской Республики «Сарапульский психоневрологический интернат» (Удмуртская Республика,
г.Сарапул, ул.Мысовская, д.62) </t>
  </si>
  <si>
    <t xml:space="preserve">Столовая  </t>
  </si>
  <si>
    <t>Спальный корпус на 370 мест.</t>
  </si>
  <si>
    <t xml:space="preserve"> ГАУ «Сердобский дом ветеранов труда» (442894, Пензенская область, г. Сердобск, ул. Ленина, 291)</t>
  </si>
  <si>
    <t>ГАУ«Пензенский дом ветеранов» (440028, г. Пенза, ул. Собинова, 9);</t>
  </si>
  <si>
    <t xml:space="preserve">3-х этажный спальный корпус ГАУ «Сосновский психоневрологический интернат» </t>
  </si>
  <si>
    <t>ГАУ «Сосновский психоневрологический интернат» (442762, Пензенская область, Бессоновский район, с. Сосновка, ул. Заречная, 8)</t>
  </si>
  <si>
    <t>изготовление проектной документации и получение положительного заключения экспертизы на капитальный ремонт ( 1 700,0 тыс. руб. на изготовление проектной документации и получение положительного заключения экспертизы на капитальный ремонт 3-х этажного спального корпуса на 100 мест ГАУ «Сосновский психоневрологический интернат» (в настоящий момент жилой корпус не эксплуатируется).</t>
  </si>
  <si>
    <t>Капитальный ремонт столовой, приобретение технологического оборудования и предметов длительного пользования ГАУ «Пензенский дом ветеранов»;    В 2016 году в бюджете Пензенской области предусмотрены средства в объеме 9 566,9 тыс. руб. на капитальный ремонт столовой, приобретение технологического оборудования и предметов длительного пользования ГАУ «Пензенский дом ветеранов»</t>
  </si>
  <si>
    <t>Здание предназначено для постоянного проживания и стационарного обслуживания граждан пожилого возраста (мужчин и женщин) и инвалидов, нуждающихся в постоянном уходе</t>
  </si>
  <si>
    <t>Реконструкция здания спального корпуса №2</t>
  </si>
  <si>
    <t>ГСБУ СО РК "Партальский дом-интернат для престарелых и инвалидов",  Сортавальский район, пос. Партала</t>
  </si>
  <si>
    <t>ГКСУ СО АО  "Старо-Волжский психоневрологический интернат" Астраханская область, Икрянинский р-н, п.Старо-Волжский, ул.Пушкина, 46а</t>
  </si>
  <si>
    <t>Выполнен капитальный ремонт  корпуса №6</t>
  </si>
  <si>
    <t>ГКСУ АО "Астраханский дом-интернат для престарелых и инвалидов" г.Астрахань, ул.Безжонова, 1</t>
  </si>
  <si>
    <t>Реконструкция</t>
  </si>
  <si>
    <t>3 жилых корпуса</t>
  </si>
  <si>
    <t xml:space="preserve">Государственное бюджетное учреждение социального обслуживания   населения Ростовской области  «Красносулинский специальный дом-интернат для престарелых и инвалидов» 346373, Красносулинский
р-он, ст. Черевково,
ул. Первомайская, 19
</t>
  </si>
  <si>
    <t>Жилые помещения</t>
  </si>
  <si>
    <t>В 2016 году на текущий ремонт Красносулинского специального дома-интерната для престарелых и инвалидов из средств областного бюджета выделено 424,1 тыс. рублей для приведения 2 зданий интерната в надлежащее состояние.</t>
  </si>
  <si>
    <t xml:space="preserve">Государственное автономное учреждение социального обслуживания   населения Ростовской области «Маякинский психоневрологический интернат» 346597,
Родионово-Несветайский
р-он, х. Маяки,
ул. Восточная, 5
</t>
  </si>
  <si>
    <t xml:space="preserve">После завершения строительства нового корпуса Маякинского психоневрологического интерната планируется перевести проживающих из 4 зданий, требующих реконструкции в новый корпус. </t>
  </si>
  <si>
    <t>Работы по усилению фундамента и укреплению стен 3- этажной части здания центра. Срок-2017-2018</t>
  </si>
  <si>
    <t>Реабилитация
инвалидов
молодого
возраста</t>
  </si>
  <si>
    <t>КОТКУСО
реабилитации инвалидов "На Казанской" г, Киров, ул. Казанская, д. 3</t>
  </si>
  <si>
    <t>Строительство объекта включено в Перечень объектов капитального строительства краевой государственной собственности за счет средств краевого бюджета в 2016 г. и плановый период 2017-2018 гг.</t>
  </si>
  <si>
    <t>КГБУ "Горинский психоневрологический интернат" Солнечный район, п. Горин, ул. Набережная, 3</t>
  </si>
  <si>
    <t>5 жилые корпуса</t>
  </si>
  <si>
    <t>жилое здание (каменное)</t>
  </si>
  <si>
    <t>изготовление проектно-сметной документации, капитальный ремонт в 2017 году</t>
  </si>
  <si>
    <t>КГКУ "Бикинский детский психоневрологический интернат", г. Бикин, ул. Совхозная, 26-А</t>
  </si>
  <si>
    <t>2 жилые корпуса</t>
  </si>
  <si>
    <t>Требуется реконструкция (новое строительство) корпусов  для обеспечения безопасных условий проживания граждан. Рассматривается вопрос о закрытии данного учреждения.</t>
  </si>
  <si>
    <t>КГКУ "Иннокентьевский дом-интернат  для престарелых и инвалидов" Нанайский район, с. Иннокентьевка, ул. Ленина, 41</t>
  </si>
  <si>
    <t>КГБУ "Дормидонтовский дом-интернат для престарелых и инвалидов" Вяземский район,  село Дормидонтовка, ул. Школьная, 12</t>
  </si>
  <si>
    <t>спальный корпус</t>
  </si>
  <si>
    <t>строительство нового корпуса до 2019 года</t>
  </si>
  <si>
    <t>Государственное бюджетное учреждение РС(Я) "Томмотский психоневрологический интернат", 678900,Республика Саха (Якутия),Алданский район, г.Томмот, ул.Нагорная,20</t>
  </si>
  <si>
    <t>Государственное бюджетное учреждение РС(Я)я "Намский дом-интернат для престарелых и инвалидов", Намский улус, с.Намцы, ул.Новобольничная,12</t>
  </si>
  <si>
    <t>Проведен расчет пожарного риска по эвакуации проживающих. Предписание УГПН по Намскому улусу снято.</t>
  </si>
  <si>
    <t>столовая</t>
  </si>
  <si>
    <t>Государственное бюджетное учреждение РС(Я) "Вилюйский психоневрологический дом-интернат" им.Кэтти Марсден, Вилюйский улус, с.Сосновка, ул.К.Марсден,2</t>
  </si>
  <si>
    <t>Выполнено проектно-сметная документация на строительство объекта "Спальный корпус на 150 мест Вилюйского ПНИ" в с. Сосновка, Вилюйского улуса. Вводом объекта в эксплуатацию в 2019 году</t>
  </si>
  <si>
    <t>кухня</t>
  </si>
  <si>
    <t>Государственное бюджетное учреждение РС(Я) "Олекминский психоневрологический интернат", 678100, РС(Я), г. Олекминск, п. Селиваново</t>
  </si>
  <si>
    <t>В 2016 году начато выполнение ПСД на строительство объекта "Спальный корпус на 200 мест Олекминского ПНИ" п. СеливаноЮ Олекминского улуса. Ввод объекта в 2019 году</t>
  </si>
  <si>
    <t>БУ КР «Сарпинский психоневрологический дом-интернат»</t>
  </si>
  <si>
    <t xml:space="preserve">пищеблок </t>
  </si>
  <si>
    <t>направлен пакет документов для включения в ФАИП</t>
  </si>
  <si>
    <t xml:space="preserve">1 -жилой корпус;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</si>
  <si>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жилой корпус</t>
  </si>
  <si>
    <t xml:space="preserve">1- Реконструкция здания выполняется с целью ликвидации очереди в психоневрологические интернаты.Разработана проектная документации на реконструкцию здания. Объект включен в Адресную инвестиционную программу Санкт-Петербурга с началом срока разработки рабочей документации и  реконструкции в 2017 году.                                </t>
  </si>
  <si>
    <t xml:space="preserve">  2- В здании в 2016-2017 годах проводятся работы по капитальному ремонту.</t>
  </si>
  <si>
    <t xml:space="preserve">1-Санкт-Петербургское государственное бюджетное стационарное учреждение социального обслуживания "Психоневрологический интернат №4",  Санкт-Петербург, г. Пушкин, Павловское шоссе, д 67 литера А.                                                                                                         </t>
  </si>
  <si>
    <t>по информации субъекта зданий, требующих реконструкции, нет</t>
  </si>
  <si>
    <t>Жилые корпуса</t>
  </si>
  <si>
    <t>Государственное бюджетное учреждение  Республики Крым  "Керченский психоневрологический интернат", г. Керчь, ул. Колхозная, 68</t>
  </si>
  <si>
    <t xml:space="preserve"> -</t>
  </si>
  <si>
    <t>Государственное бюджетное учреждение  Республики Крым "Евпаторийский дом-интернат для престарелых  и инвалидов", г.Евпатория, ул. Интернациональная, 44 </t>
  </si>
  <si>
    <t>здание соловой</t>
  </si>
  <si>
    <t xml:space="preserve">капитальный ремонт здания столовой    технические обследования зданий сооружений специализированной организацией, имеющей лицензию на проведение данных работ, в соответствии с действующим законодательством Российской Федерации не проводились.      </t>
  </si>
  <si>
    <t>Государственное бюджетное учреждение  Республики Крым "Симферопольский пансионат  для престарелых  и инвалидов", г. Симферополь, ул. Надинского, 20</t>
  </si>
  <si>
    <t>Государственное бюджетное учреждение  Республики Крым "Бахчисарайский психоневрологический интернат",  г. Бахчисарай,  ул. Водохранилищная, 4</t>
  </si>
  <si>
    <t xml:space="preserve">капитальный ремонт жилых помещений и прилегающих каридоров                       технические обследования зданий сооружений специализированной организацией, имеющей лицензию на проведение данных работ, в соответствии с действующим законодательством Российской Федерации не проводились.      </t>
  </si>
  <si>
    <t>Государственное бюджетное учреждение  Республики Крым  "Октябрьский пансионат для престарелых и инвалидов", Красногвардейский район, п. Октябрьское, ул. Гоголя, 32а</t>
  </si>
  <si>
    <t>жилой комплекс</t>
  </si>
  <si>
    <t xml:space="preserve">капитальный ремонт кровли, жилых помещений с прилегающими коридорами, замена окон и дверей, отмостки и слива           технические обследования зданий сооружений специализированной организацией, имеющей лицензию на проведение данных работ, в соответствии с действующим законодательством Российской Федерации не проводились.      </t>
  </si>
  <si>
    <t>Государственное бюджетное учреждение  Республики Крым  "Солено-Озерский специальный дом-интернат для престарелых и инвалидов", Джанкойский район, с. Соленое озеро, ул. Железнодорожная, 46</t>
  </si>
  <si>
    <t xml:space="preserve">капитальный ремонт кровли, системы водоснабжения и канализации, помещений пищеблока, вентиляции,замена лифта                     технические обследования зданий сооружений специализированной организацией, имеющей лицензию на проведение данных работ, в соответствии с действующим законодательством Российской Федерации не проводились.      </t>
  </si>
  <si>
    <t>капитальный реомнт здания с приведением к нормам сейсмоустойчивости, жилых помещений и прилегающих коридоров, помещений пищеблока</t>
  </si>
  <si>
    <t xml:space="preserve">капитальный ремонт кровли             технические обследования зданий сооружений специализированной организацией, имеющей лицензию на проведение данных работ, в соответствии с действующим законодательством Российской Федерации не проводились.      </t>
  </si>
  <si>
    <t xml:space="preserve">капитальный ремонт кровли, вентиляции, санузлов и душевых, жилых помещений и прилегающих коридоров                  технические обследования зданий сооружений специализированной организацией, имеющей лицензию на проведение данных работ, в соответствии с действующим законодательством Российской Федерации не проводились.      </t>
  </si>
  <si>
    <t>Государственное бюджетное учреждение  Республики Крым  "Красногвардейский  психоневрологический интернат", Красногвардейский район, с. Некрасово, ул. Комсомольская ,15</t>
  </si>
  <si>
    <t xml:space="preserve">капитальный ремонт помещений пиблока и прилегающих помещений                  технические обследования зданий сооружений специализированной организацией, имеющей лицензию на проведение данных работ, в соответствии с действующим законодательством Российской Федерации не проводились.      </t>
  </si>
  <si>
    <t>Государственное бюджетное учреждение  Республики Крым "Белогорский дом-интернат для детей-инвалидов", г. Белогорск, ул. Дубинина 12 а</t>
  </si>
  <si>
    <t xml:space="preserve">капитальный ремонт корпусов                      технические обследования зданий сооружений специализированной организацией, имеющей лицензию на проведение данных работ, в соответствии с действующим законодательством Российской Федерации не проводились.      </t>
  </si>
  <si>
    <t>Государственное бюджетное учреждение  Республики Крым«Белогорский психоневрологический интернат», г. Белогорск, ул. Дубинина 12</t>
  </si>
  <si>
    <t>Произведена реконструкция жилого корпуса ГСУСО пансионат "Ингода" Забайкальского края в рамках укрепления материально технической базы учреждений Забайкальского края совместно с Пенсионным фондом Российской федерации ремонт</t>
  </si>
  <si>
    <t>ГСУСО пансионат "Ингода" Забайкальского, адрес: Шилкинский район, пгт. «Первомайский»
«Ингода» - а/я 15</t>
  </si>
  <si>
    <t xml:space="preserve">ГУСО "Фирсовский дом-интернат для престарелых и инвалидов" Забайкальского края адрес:Сретенский район, с. Фирсово, ул. Набережная, 65а., </t>
  </si>
  <si>
    <t>ГУСО "Кайластуйский дом-интернат для престарелых и инвалидов" Забайкальского края адрес: Забайкальский край, Краснокаменский район, с. Кайластуй, ул. Груздева, 51.</t>
  </si>
  <si>
    <t xml:space="preserve">Выведено из эксплуатации </t>
  </si>
  <si>
    <t>ГАУСО "Сохондинский специальный дом-интернат для престарелых и инвалидов", п. Ягодный, ул. Набережная, д.1</t>
  </si>
  <si>
    <t>Х</t>
  </si>
  <si>
    <t>2 административны корпуса, 5 жилых корпусов, здание прачечной</t>
  </si>
  <si>
    <t>капитальный ремонт 5 жилых корпусов</t>
  </si>
  <si>
    <t xml:space="preserve">ОБУССОКО "Краснооктябрьский псионеврологический интернат" (Курская обл., Кореневский район, с.Краснооктябрьское, ул.Мантуловка,168), </t>
  </si>
  <si>
    <t>1.Лечебно-санитарный корпус</t>
  </si>
  <si>
    <t>В ГП МО "Социальная защита населения МО" 2014-2018 г.г. включено мероприятие по реконструкции(срок ввода в эксплуатацию 2017 год)</t>
  </si>
  <si>
    <t>1.Главный лечебный корпус(перепланировка под отделение мелосердия на 80 мест)</t>
  </si>
  <si>
    <t>Мероприятия по реконструкции здания компенсированы  мероприятием по проведению комплесного капитального ремонта, которое включено в ГП МО"Социальная защита населения МО" 2014-2018 г.г. (стадия выполнения СМР)</t>
  </si>
  <si>
    <t>ГБСУ СО МО "Егорьевский психоневрологический интернат" по адресу:140316, Егорьевский р-н, п. Павлова, д. 36</t>
  </si>
  <si>
    <t>1.Жилой корпус</t>
  </si>
  <si>
    <t xml:space="preserve">Мероприятия по реконструкции здания компенсированы  мероприятием по проведению комплесного капитального ремонта, которое включено в ГП МО"Социальная защита населения МО" 2014-2018 г.г. </t>
  </si>
  <si>
    <t>1.Жилой корпус 2.скдад</t>
  </si>
  <si>
    <t>1.Жилой (спальный) корпус                 (в ГП МО "Социальная защита населения МО" 2017-2021 г.г. планируется включить мероприятие по строительству ПНИ на 300 мест д. Колычево      2.Скдад - документы поданы на списание(реконструкции не пожлежит)</t>
  </si>
  <si>
    <t>ГБСУСО МО "Колычёвский психоневрологический интернат" по адресу: 140343, Егорьевский р-н, п. ,д. Колычево, ул. З. Самсоновой, д.31</t>
  </si>
  <si>
    <r>
      <rPr>
        <sz val="10"/>
        <rFont val="Times New Roman"/>
        <family val="1"/>
      </rPr>
      <t xml:space="preserve">1.Главный  корпус(лечебно-жилой)     2. Столовая  </t>
    </r>
    <r>
      <rPr>
        <b/>
        <sz val="10"/>
        <rFont val="Times New Roman"/>
        <family val="1"/>
      </rPr>
      <t xml:space="preserve">    </t>
    </r>
  </si>
  <si>
    <t>Мероприятия по реконструкции зданий компенсированы  мероприятием по проведению комплесного капитального ремонта, которые включены в ГП "Социальная защита населения МО" 2014-2018 г.г.</t>
  </si>
  <si>
    <t xml:space="preserve">ГБСУСО МО "Куровской психоневрологический интернат" по  адресу: 142620, Орехово-Зуевский р-н, г. Куровское, ул. Лесная, д. 
</t>
  </si>
  <si>
    <t xml:space="preserve">1.Жилой корпус </t>
  </si>
  <si>
    <t>Мероприятие по реконструкции компенсировано за счет мероприятия по переселению обеспечиваемые в новое здание по адресу :г. Дубна, ул. Курчатова, д. 7а .</t>
  </si>
  <si>
    <t xml:space="preserve">ГБСУ СО МО "Дом-интернат малой вместимости для граждан пожилого возраста и
инвалидов "Рождественский" по адресу:141980, г. Дубна, ул. Правды, д. 5
</t>
  </si>
  <si>
    <t xml:space="preserve">Проведено мероприятие по переселению обеспечиваемых в подведомственное Министерству учреждение. За счет благотворительных средств планируется к строительству новый спальный корпус (стдадия- прохождения ПИР в эксперотизе) </t>
  </si>
  <si>
    <r>
      <rPr>
        <sz val="10"/>
        <rFont val="Times New Roman"/>
        <family val="1"/>
      </rPr>
      <t>ГБСУ СО МО "Королевский дом-интернат для престарелых и инвалидов "Дом ветеранов»
по адресу: 141069, г. Королев, мкр. Первомайский, ул. Кирова, д. 91</t>
    </r>
    <r>
      <rPr>
        <b/>
        <sz val="10"/>
        <rFont val="Times New Roman"/>
        <family val="1"/>
      </rPr>
      <t xml:space="preserve">
</t>
    </r>
  </si>
  <si>
    <t xml:space="preserve">1.Нежилое помещение (ангар) </t>
  </si>
  <si>
    <t>Реконструкции не подлежит, пакет документов на списание подан в Министерство имущественных отношений Мо</t>
  </si>
  <si>
    <r>
      <rPr>
        <sz val="10"/>
        <rFont val="Times New Roman"/>
        <family val="1"/>
      </rPr>
      <t>ГБСУ СО МО "Филимонковский детский дом-интернат для умственно отсталых
детей-сирот и детей, оставшихся без попечения родителей"
по адресу: 142780, г. Москва, поселение Филимонковское, п. Филимонки</t>
    </r>
    <r>
      <rPr>
        <b/>
        <sz val="10"/>
        <rFont val="Times New Roman"/>
        <family val="1"/>
      </rPr>
      <t xml:space="preserve">
</t>
    </r>
  </si>
  <si>
    <r>
      <rPr>
        <sz val="10"/>
        <rFont val="Times New Roman"/>
        <family val="1"/>
      </rPr>
      <t>ГБУ СО МО "Уваровский детский дом-интернат для умственно отсталых детей"
по адресу: 143260, Можайский р-н, п. Уваровка, ул. Урицкого.,40а</t>
    </r>
    <r>
      <rPr>
        <b/>
        <sz val="10"/>
        <rFont val="Times New Roman"/>
        <family val="1"/>
      </rPr>
      <t xml:space="preserve">
</t>
    </r>
  </si>
  <si>
    <t>ГБСУСО МО "Пансионат «Ногинский» по адресу:МО, г.Лосино-Петровский, ул.Лесная,д.1</t>
  </si>
  <si>
    <t>1.Котельная</t>
  </si>
  <si>
    <t>Мероприятие по строительству новой котельной включно в ГП МО"Развитие жилищно-коммунального хозяйства 2014-2018"</t>
  </si>
  <si>
    <r>
      <rPr>
        <sz val="10"/>
        <rFont val="Times New Roman"/>
        <family val="1"/>
      </rPr>
      <t>ГБСУ СО МО "Островский  психоневрологический интернат"
Почтовый адрес: 142714, Ленинский р-н, п/о Молоково, с. Остров</t>
    </r>
    <r>
      <rPr>
        <b/>
        <sz val="10"/>
        <rFont val="Times New Roman"/>
        <family val="1"/>
      </rPr>
      <t xml:space="preserve">
</t>
    </r>
  </si>
  <si>
    <t>1.Жилое здание</t>
  </si>
  <si>
    <t>1.Здание коровника</t>
  </si>
  <si>
    <t>Реконструкции не подлежит, готовится пакет документов на списание для подачи в Министерство имущественных отношений Мо</t>
  </si>
  <si>
    <r>
      <rPr>
        <sz val="10"/>
        <rFont val="Times New Roman"/>
        <family val="1"/>
      </rPr>
      <t>ГБСУ СО МО "Красно-Дубравский  детский дом-интернат для умственно отсталых
детей "Журавушка"
по адресу: 142632, Орехово-Зуевский р-н, п/о Демихово, п/о Красная Дубрава, д. 142</t>
    </r>
    <r>
      <rPr>
        <b/>
        <sz val="10"/>
        <rFont val="Times New Roman"/>
        <family val="1"/>
      </rPr>
      <t xml:space="preserve">
</t>
    </r>
  </si>
  <si>
    <t xml:space="preserve">      2-Санкт-Петербургское государственное бюджетное  стационарное учреждение социального обслуживания "Дом-интернат для престарелых и инвалидов № 2",   Санкт-Петербург, г. Пушкин,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 Школьная, литера А.</t>
  </si>
  <si>
    <t>3 спальный корпус</t>
  </si>
  <si>
    <t>2 спальный корпус</t>
  </si>
  <si>
    <t xml:space="preserve">5 корпусов </t>
  </si>
  <si>
    <t xml:space="preserve">выведение из эксплуатации </t>
  </si>
  <si>
    <t>БУ ВО "Воронежский областной дом-интернат милосердия для престарелых и инвалидов" (394087, г. Воронеж, ул. Лесной поселок, д. 1)</t>
  </si>
  <si>
    <t>по информации субъекта зданий, требующих реконструкции, нет   в официальную статистическую информацию ошибочно представлен данные о требущем капитального ремонта здании</t>
  </si>
  <si>
    <t xml:space="preserve">Реконструкция спального корпуса на 76 мест дома-интерната для престарелых и инвалидов "Забота" включена в                                    ГП РСО-Алания"Социальное развитие Республики Северная Осетия-Алания" на 2016-2018 годы"
Подпрограмму "Укрепление материально-технической базы учреждений социального обслуживания населения и оказание адресной с социальной помощи неработающим пенсионерам, являющимся получателями трудовых пенсий по старости и по инвалидности"
" на 2017 год. </t>
  </si>
  <si>
    <t xml:space="preserve">.ГБУ социального обслуживания РСО-Алания   «Дом-интернат малой вместимости для граждан пожилого возраста и инвалидов» (адрес:363750, Республика Северная Осетия-Алания, г. Моздок, ул. Гоголя / Близнюка, 39/6)                                </t>
  </si>
  <si>
    <t>.ГБУ социального обслуживания РСО-Алания  "Республиканский дом-интернат для престарелых и инвалидов "Забота" (адрес:362019, Республика Северная Осетия-Алания, г. Владикавказ, ул. Пушкинская,7)</t>
  </si>
  <si>
    <t xml:space="preserve">авершение капитального ремонта здания дома-интерната малой вместимости для граждан пожилого возраста и инвалидов  на 20 мест в г. Моздоке   </t>
  </si>
  <si>
    <t xml:space="preserve">корпус психоневрологического интерната; </t>
  </si>
  <si>
    <t>дом-интернат для престарелых и инвалидов</t>
  </si>
  <si>
    <t xml:space="preserve">Проведение реконструкции корпуса психоневрологического интерната в 2017-2019 годах; </t>
  </si>
  <si>
    <t>проведение реконструкции дома-интерната для престарелых и инвалидов в 2020 году</t>
  </si>
  <si>
    <t xml:space="preserve">Государственное областное автономное учреждение социального обслуживания населения "Апатитский психоневрологический интернат № 1" (184209, г. Апатиты, ул. Лесная, д. 51); </t>
  </si>
  <si>
    <t xml:space="preserve">Государственное областное автономное учреждение социального обслуживания населения "Ковдорский дом-интернат для престарелых и инвалидов" (184140, г.Ковдор, ул.Баштыркова д.5а) </t>
  </si>
  <si>
    <t xml:space="preserve">Автономное стационарное учреждение социального обслуживания Омской области "Нежинский геронтологический центр", 644014, г. Омск, 
ул. 5-я Марьяновская, 46
</t>
  </si>
  <si>
    <t>Приведение здания жилого корпуса в надлежащее состояние планируется на условиях софинансирования с Пенсионным фондом Российской Федерации  в соответствии с Правилами финансового обеспечения социальных программ субъектов Российской Федерации, связанных с укреплением материально-технической базы организаций социального обслуживания населения, оказанием адресной социальной помощи неработающим пенсионерам, являющимся получателями страховых пенсий по старости и по инвалидности, и обучением компьютерной грамотности неработающих пенсионеров, утвержденными постановлением Правительства Российской Федерации от 10 июня 2011 года № 456</t>
  </si>
  <si>
    <t>Мероприятия по приведению зданий в надлежащее состояние, проведенные в 2016 г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</si>
</sst>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9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0" fontId="4" fillId="33" borderId="10" xfId="53" applyNumberFormat="1" applyFont="1" applyFill="1" applyBorder="1" applyAlignment="1">
      <alignment horizontal="left" vertical="top" wrapText="1"/>
      <protection/>
    </xf>
    <xf numFmtId="0" fontId="4" fillId="33" borderId="10" xfId="53" applyNumberFormat="1" applyFont="1" applyFill="1" applyBorder="1" applyAlignment="1">
      <alignment horizontal="center" vertical="top" wrapText="1"/>
      <protection/>
    </xf>
    <xf numFmtId="0" fontId="4" fillId="33" borderId="10" xfId="0" applyNumberFormat="1" applyFont="1" applyFill="1" applyBorder="1" applyAlignment="1">
      <alignment horizontal="left" vertical="top" wrapText="1"/>
    </xf>
    <xf numFmtId="0" fontId="5" fillId="34" borderId="10" xfId="0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left" vertical="top" wrapText="1"/>
    </xf>
    <xf numFmtId="0" fontId="5" fillId="35" borderId="10" xfId="0" applyNumberFormat="1" applyFont="1" applyFill="1" applyBorder="1" applyAlignment="1">
      <alignment horizontal="center" vertical="top" wrapText="1"/>
    </xf>
    <xf numFmtId="0" fontId="4" fillId="0" borderId="10" xfId="52" applyFont="1" applyBorder="1" applyAlignment="1">
      <alignment horizontal="left" vertical="top" wrapText="1"/>
      <protection/>
    </xf>
    <xf numFmtId="0" fontId="4" fillId="36" borderId="11" xfId="52" applyFont="1" applyFill="1" applyBorder="1" applyAlignment="1">
      <alignment horizontal="left" vertical="top" wrapText="1"/>
      <protection/>
    </xf>
    <xf numFmtId="0" fontId="5" fillId="0" borderId="10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0" fontId="44" fillId="0" borderId="10" xfId="0" applyFont="1" applyBorder="1" applyAlignment="1">
      <alignment horizontal="justify" vertical="top"/>
    </xf>
    <xf numFmtId="0" fontId="44" fillId="0" borderId="10" xfId="0" applyFont="1" applyFill="1" applyBorder="1" applyAlignment="1">
      <alignment vertical="top" wrapText="1"/>
    </xf>
    <xf numFmtId="0" fontId="44" fillId="37" borderId="10" xfId="0" applyFont="1" applyFill="1" applyBorder="1" applyAlignment="1">
      <alignment horizontal="center" vertical="top"/>
    </xf>
    <xf numFmtId="0" fontId="44" fillId="0" borderId="10" xfId="0" applyFont="1" applyFill="1" applyBorder="1" applyAlignment="1">
      <alignment vertical="top"/>
    </xf>
    <xf numFmtId="0" fontId="8" fillId="33" borderId="10" xfId="0" applyNumberFormat="1" applyFont="1" applyFill="1" applyBorder="1" applyAlignment="1">
      <alignment horizontal="center" vertical="top" wrapText="1"/>
    </xf>
    <xf numFmtId="0" fontId="4" fillId="0" borderId="12" xfId="52" applyFont="1" applyBorder="1" applyAlignment="1">
      <alignment vertical="top" wrapText="1"/>
      <protection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7" borderId="12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" fillId="38" borderId="10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37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9" borderId="10" xfId="0" applyNumberFormat="1" applyFont="1" applyFill="1" applyBorder="1" applyAlignment="1">
      <alignment horizontal="center" vertical="top" wrapText="1"/>
    </xf>
    <xf numFmtId="0" fontId="4" fillId="33" borderId="12" xfId="0" applyNumberFormat="1" applyFont="1" applyFill="1" applyBorder="1" applyAlignment="1">
      <alignment vertical="top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4" fillId="0" borderId="12" xfId="0" applyFont="1" applyBorder="1" applyAlignment="1">
      <alignment horizontal="left" vertical="top" wrapText="1"/>
    </xf>
    <xf numFmtId="0" fontId="44" fillId="0" borderId="13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49" fontId="4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1" fontId="4" fillId="0" borderId="11" xfId="0" applyNumberFormat="1" applyFont="1" applyFill="1" applyBorder="1" applyAlignment="1">
      <alignment horizontal="left" vertical="top" wrapText="1"/>
    </xf>
    <xf numFmtId="0" fontId="44" fillId="0" borderId="12" xfId="0" applyFont="1" applyBorder="1" applyAlignment="1">
      <alignment horizontal="justify" vertical="top"/>
    </xf>
    <xf numFmtId="0" fontId="44" fillId="0" borderId="13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" fillId="37" borderId="12" xfId="0" applyNumberFormat="1" applyFont="1" applyFill="1" applyBorder="1" applyAlignment="1">
      <alignment horizontal="center" vertical="top" wrapText="1"/>
    </xf>
    <xf numFmtId="0" fontId="4" fillId="37" borderId="13" xfId="0" applyNumberFormat="1" applyFont="1" applyFill="1" applyBorder="1" applyAlignment="1">
      <alignment horizontal="center" vertical="top" wrapText="1"/>
    </xf>
    <xf numFmtId="0" fontId="4" fillId="37" borderId="11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0" fontId="4" fillId="33" borderId="12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4" fillId="0" borderId="12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37" borderId="10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4" fillId="0" borderId="13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2" xfId="0" applyNumberFormat="1" applyFont="1" applyFill="1" applyBorder="1" applyAlignment="1">
      <alignment vertical="top" wrapText="1"/>
    </xf>
    <xf numFmtId="0" fontId="4" fillId="33" borderId="13" xfId="0" applyNumberFormat="1" applyFont="1" applyFill="1" applyBorder="1" applyAlignment="1">
      <alignment vertical="top" wrapText="1"/>
    </xf>
    <xf numFmtId="0" fontId="4" fillId="33" borderId="11" xfId="0" applyNumberFormat="1" applyFont="1" applyFill="1" applyBorder="1" applyAlignment="1">
      <alignment vertical="top" wrapText="1"/>
    </xf>
    <xf numFmtId="49" fontId="46" fillId="0" borderId="12" xfId="0" applyNumberFormat="1" applyFont="1" applyBorder="1" applyAlignment="1">
      <alignment horizontal="center" vertical="center" textRotation="90" wrapText="1"/>
    </xf>
    <xf numFmtId="49" fontId="46" fillId="0" borderId="11" xfId="0" applyNumberFormat="1" applyFont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zoomScale="70" zoomScaleNormal="70" zoomScalePageLayoutView="0" workbookViewId="0" topLeftCell="A1">
      <selection activeCell="F103" sqref="F103"/>
    </sheetView>
  </sheetViews>
  <sheetFormatPr defaultColWidth="9.140625" defaultRowHeight="15"/>
  <cols>
    <col min="1" max="1" width="27.140625" style="0" customWidth="1"/>
    <col min="2" max="2" width="8.00390625" style="0" customWidth="1"/>
    <col min="3" max="3" width="16.7109375" style="0" customWidth="1"/>
    <col min="4" max="4" width="21.421875" style="0" customWidth="1"/>
    <col min="5" max="5" width="16.7109375" style="0" customWidth="1"/>
    <col min="6" max="6" width="15.28125" style="0" customWidth="1"/>
    <col min="7" max="7" width="8.7109375" style="0" customWidth="1"/>
    <col min="8" max="8" width="16.7109375" style="0" customWidth="1"/>
    <col min="9" max="9" width="20.00390625" style="0" customWidth="1"/>
    <col min="10" max="10" width="15.00390625" style="0" customWidth="1"/>
    <col min="11" max="11" width="16.00390625" style="0" customWidth="1"/>
    <col min="12" max="12" width="8.421875" style="0" customWidth="1"/>
    <col min="13" max="13" width="15.28125" style="0" customWidth="1"/>
    <col min="14" max="14" width="23.57421875" style="0" customWidth="1"/>
    <col min="15" max="15" width="21.140625" style="0" customWidth="1"/>
    <col min="16" max="16" width="16.7109375" style="0" customWidth="1"/>
  </cols>
  <sheetData>
    <row r="1" spans="1:11" ht="18.75">
      <c r="A1" s="95" t="s">
        <v>44</v>
      </c>
      <c r="B1" s="95"/>
      <c r="C1" s="95"/>
      <c r="D1" s="95"/>
      <c r="E1" s="95"/>
      <c r="F1" s="95"/>
      <c r="G1" s="95"/>
      <c r="H1" s="95"/>
      <c r="I1" s="95"/>
      <c r="J1" s="95"/>
      <c r="K1" s="34"/>
    </row>
    <row r="3" spans="1:16" ht="15">
      <c r="A3" s="96" t="s">
        <v>0</v>
      </c>
      <c r="B3" s="97" t="s">
        <v>3</v>
      </c>
      <c r="C3" s="98"/>
      <c r="D3" s="98"/>
      <c r="E3" s="98"/>
      <c r="F3" s="99"/>
      <c r="G3" s="97" t="s">
        <v>4</v>
      </c>
      <c r="H3" s="98"/>
      <c r="I3" s="98"/>
      <c r="J3" s="99"/>
      <c r="K3" s="42"/>
      <c r="L3" s="100" t="s">
        <v>5</v>
      </c>
      <c r="M3" s="100"/>
      <c r="N3" s="100"/>
      <c r="O3" s="100"/>
      <c r="P3" s="100"/>
    </row>
    <row r="4" spans="1:16" ht="15">
      <c r="A4" s="96"/>
      <c r="B4" s="94" t="s">
        <v>6</v>
      </c>
      <c r="C4" s="92" t="s">
        <v>2</v>
      </c>
      <c r="D4" s="92" t="s">
        <v>43</v>
      </c>
      <c r="E4" s="92" t="s">
        <v>1</v>
      </c>
      <c r="F4" s="92" t="s">
        <v>216</v>
      </c>
      <c r="G4" s="94" t="s">
        <v>6</v>
      </c>
      <c r="H4" s="92" t="s">
        <v>2</v>
      </c>
      <c r="I4" s="92" t="s">
        <v>43</v>
      </c>
      <c r="J4" s="92" t="s">
        <v>1</v>
      </c>
      <c r="K4" s="92" t="s">
        <v>216</v>
      </c>
      <c r="L4" s="94" t="s">
        <v>6</v>
      </c>
      <c r="M4" s="92" t="s">
        <v>2</v>
      </c>
      <c r="N4" s="92" t="s">
        <v>43</v>
      </c>
      <c r="O4" s="92" t="s">
        <v>1</v>
      </c>
      <c r="P4" s="92" t="s">
        <v>216</v>
      </c>
    </row>
    <row r="5" spans="1:16" ht="155.25" customHeight="1">
      <c r="A5" s="96"/>
      <c r="B5" s="94"/>
      <c r="C5" s="93"/>
      <c r="D5" s="93"/>
      <c r="E5" s="93"/>
      <c r="F5" s="93"/>
      <c r="G5" s="94"/>
      <c r="H5" s="93"/>
      <c r="I5" s="93"/>
      <c r="J5" s="93"/>
      <c r="K5" s="93"/>
      <c r="L5" s="94"/>
      <c r="M5" s="93"/>
      <c r="N5" s="93"/>
      <c r="O5" s="93"/>
      <c r="P5" s="93"/>
    </row>
    <row r="6" spans="1:16" ht="15">
      <c r="A6" s="1">
        <v>1</v>
      </c>
      <c r="B6" s="1">
        <v>2</v>
      </c>
      <c r="C6" s="1">
        <v>3</v>
      </c>
      <c r="D6" s="2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2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2">
        <v>16</v>
      </c>
    </row>
    <row r="7" spans="1:16" ht="15">
      <c r="A7" s="7" t="s">
        <v>7</v>
      </c>
      <c r="B7" s="8">
        <v>6</v>
      </c>
      <c r="C7" s="8"/>
      <c r="D7" s="8"/>
      <c r="E7" s="8"/>
      <c r="F7" s="8"/>
      <c r="G7" s="8">
        <f>SUM(G8,G26,G34,G50,G54,G61,G62,G73,)</f>
        <v>36</v>
      </c>
      <c r="H7" s="8"/>
      <c r="I7" s="8"/>
      <c r="J7" s="8"/>
      <c r="K7" s="8"/>
      <c r="L7" s="8">
        <v>58</v>
      </c>
      <c r="M7" s="8"/>
      <c r="N7" s="8"/>
      <c r="O7" s="8"/>
      <c r="P7" s="8"/>
    </row>
    <row r="8" spans="1:16" ht="25.5">
      <c r="A8" s="9" t="s">
        <v>8</v>
      </c>
      <c r="B8" s="10">
        <f>SUM(B9:B25)</f>
        <v>1</v>
      </c>
      <c r="C8" s="10"/>
      <c r="D8" s="10"/>
      <c r="E8" s="10"/>
      <c r="F8" s="10"/>
      <c r="G8" s="10">
        <f>SUM(G9:G25)</f>
        <v>0</v>
      </c>
      <c r="H8" s="10"/>
      <c r="I8" s="10"/>
      <c r="J8" s="10"/>
      <c r="K8" s="10"/>
      <c r="L8" s="10">
        <f>SUM(L9:L25)</f>
        <v>19</v>
      </c>
      <c r="M8" s="10"/>
      <c r="N8" s="10"/>
      <c r="O8" s="10"/>
      <c r="P8" s="10"/>
    </row>
    <row r="9" spans="1:16" ht="165">
      <c r="A9" s="24" t="s">
        <v>9</v>
      </c>
      <c r="B9" s="37">
        <v>1</v>
      </c>
      <c r="C9" s="19" t="s">
        <v>77</v>
      </c>
      <c r="D9" s="19" t="s">
        <v>201</v>
      </c>
      <c r="E9" s="19" t="s">
        <v>202</v>
      </c>
      <c r="F9" s="19"/>
      <c r="G9" s="37">
        <v>0</v>
      </c>
      <c r="H9" s="32"/>
      <c r="I9" s="32"/>
      <c r="J9" s="32"/>
      <c r="K9" s="32"/>
      <c r="L9" s="37">
        <v>0</v>
      </c>
      <c r="M9" s="32"/>
      <c r="N9" s="32"/>
      <c r="O9" s="32"/>
      <c r="P9" s="32"/>
    </row>
    <row r="10" spans="1:16" ht="15">
      <c r="A10" s="89" t="s">
        <v>10</v>
      </c>
      <c r="B10" s="57">
        <v>0</v>
      </c>
      <c r="C10" s="64"/>
      <c r="D10" s="64"/>
      <c r="E10" s="64"/>
      <c r="F10" s="29"/>
      <c r="G10" s="57">
        <v>0</v>
      </c>
      <c r="H10" s="64"/>
      <c r="I10" s="64"/>
      <c r="J10" s="64"/>
      <c r="K10" s="29"/>
      <c r="L10" s="57">
        <v>1</v>
      </c>
      <c r="M10" s="64" t="s">
        <v>64</v>
      </c>
      <c r="N10" s="64" t="s">
        <v>66</v>
      </c>
      <c r="O10" s="64" t="s">
        <v>65</v>
      </c>
      <c r="P10" s="64"/>
    </row>
    <row r="11" spans="1:16" ht="15">
      <c r="A11" s="90"/>
      <c r="B11" s="58"/>
      <c r="C11" s="65"/>
      <c r="D11" s="65"/>
      <c r="E11" s="65"/>
      <c r="F11" s="31"/>
      <c r="G11" s="58"/>
      <c r="H11" s="65"/>
      <c r="I11" s="65"/>
      <c r="J11" s="65"/>
      <c r="K11" s="31"/>
      <c r="L11" s="58"/>
      <c r="M11" s="65"/>
      <c r="N11" s="65"/>
      <c r="O11" s="65"/>
      <c r="P11" s="65"/>
    </row>
    <row r="12" spans="1:16" ht="89.25">
      <c r="A12" s="24" t="s">
        <v>11</v>
      </c>
      <c r="B12" s="40">
        <v>0</v>
      </c>
      <c r="C12" s="35" t="s">
        <v>163</v>
      </c>
      <c r="D12" s="35" t="s">
        <v>163</v>
      </c>
      <c r="E12" s="35" t="s">
        <v>163</v>
      </c>
      <c r="F12" s="35"/>
      <c r="G12" s="40">
        <v>0</v>
      </c>
      <c r="H12" s="35" t="s">
        <v>163</v>
      </c>
      <c r="I12" s="35" t="s">
        <v>163</v>
      </c>
      <c r="J12" s="35" t="s">
        <v>163</v>
      </c>
      <c r="K12" s="35"/>
      <c r="L12" s="40">
        <v>8</v>
      </c>
      <c r="M12" s="35" t="s">
        <v>164</v>
      </c>
      <c r="N12" s="35" t="s">
        <v>165</v>
      </c>
      <c r="O12" s="35" t="s">
        <v>166</v>
      </c>
      <c r="P12" s="35"/>
    </row>
    <row r="13" spans="1:16" ht="89.25">
      <c r="A13" s="89" t="s">
        <v>12</v>
      </c>
      <c r="B13" s="57">
        <v>0</v>
      </c>
      <c r="C13" s="64"/>
      <c r="D13" s="64"/>
      <c r="E13" s="64"/>
      <c r="F13" s="29"/>
      <c r="G13" s="57">
        <v>0</v>
      </c>
      <c r="H13" s="64"/>
      <c r="I13" s="80"/>
      <c r="J13" s="80"/>
      <c r="K13" s="25"/>
      <c r="L13" s="57">
        <v>0</v>
      </c>
      <c r="M13" s="6" t="s">
        <v>71</v>
      </c>
      <c r="N13" s="6" t="s">
        <v>74</v>
      </c>
      <c r="O13" s="11" t="s">
        <v>76</v>
      </c>
      <c r="P13" s="11"/>
    </row>
    <row r="14" spans="1:16" ht="89.25">
      <c r="A14" s="90"/>
      <c r="B14" s="58"/>
      <c r="C14" s="65"/>
      <c r="D14" s="65"/>
      <c r="E14" s="65"/>
      <c r="F14" s="31"/>
      <c r="G14" s="58"/>
      <c r="H14" s="65"/>
      <c r="I14" s="85"/>
      <c r="J14" s="85"/>
      <c r="K14" s="26"/>
      <c r="L14" s="58"/>
      <c r="M14" s="6" t="s">
        <v>71</v>
      </c>
      <c r="N14" s="6" t="s">
        <v>72</v>
      </c>
      <c r="O14" s="12" t="s">
        <v>73</v>
      </c>
      <c r="P14" s="12"/>
    </row>
    <row r="15" spans="1:16" ht="76.5">
      <c r="A15" s="91"/>
      <c r="B15" s="59"/>
      <c r="C15" s="66"/>
      <c r="D15" s="66"/>
      <c r="E15" s="66"/>
      <c r="F15" s="30"/>
      <c r="G15" s="59"/>
      <c r="H15" s="66"/>
      <c r="I15" s="81"/>
      <c r="J15" s="81"/>
      <c r="K15" s="27"/>
      <c r="L15" s="59"/>
      <c r="M15" s="6" t="s">
        <v>71</v>
      </c>
      <c r="N15" s="6" t="s">
        <v>74</v>
      </c>
      <c r="O15" s="12" t="s">
        <v>75</v>
      </c>
      <c r="P15" s="12"/>
    </row>
    <row r="16" spans="1:16" ht="140.25">
      <c r="A16" s="86" t="s">
        <v>13</v>
      </c>
      <c r="B16" s="57">
        <v>0</v>
      </c>
      <c r="C16" s="61"/>
      <c r="D16" s="61"/>
      <c r="E16" s="61"/>
      <c r="F16" s="21"/>
      <c r="G16" s="57">
        <v>0</v>
      </c>
      <c r="H16" s="61"/>
      <c r="I16" s="61"/>
      <c r="J16" s="61"/>
      <c r="K16" s="21"/>
      <c r="L16" s="57">
        <v>10</v>
      </c>
      <c r="M16" s="38" t="s">
        <v>169</v>
      </c>
      <c r="N16" s="38" t="s">
        <v>170</v>
      </c>
      <c r="O16" s="38" t="s">
        <v>171</v>
      </c>
      <c r="P16" s="38"/>
    </row>
    <row r="17" spans="1:16" ht="153">
      <c r="A17" s="87"/>
      <c r="B17" s="58"/>
      <c r="C17" s="62"/>
      <c r="D17" s="62"/>
      <c r="E17" s="62"/>
      <c r="F17" s="22"/>
      <c r="G17" s="58"/>
      <c r="H17" s="62"/>
      <c r="I17" s="62"/>
      <c r="J17" s="62"/>
      <c r="K17" s="22"/>
      <c r="L17" s="58"/>
      <c r="M17" s="38" t="s">
        <v>174</v>
      </c>
      <c r="N17" s="38" t="s">
        <v>175</v>
      </c>
      <c r="O17" s="38" t="s">
        <v>176</v>
      </c>
      <c r="P17" s="38"/>
    </row>
    <row r="18" spans="1:16" ht="127.5">
      <c r="A18" s="87"/>
      <c r="B18" s="58"/>
      <c r="C18" s="62"/>
      <c r="D18" s="62"/>
      <c r="E18" s="62"/>
      <c r="F18" s="22"/>
      <c r="G18" s="58"/>
      <c r="H18" s="62"/>
      <c r="I18" s="62"/>
      <c r="J18" s="62"/>
      <c r="K18" s="22"/>
      <c r="L18" s="58"/>
      <c r="M18" s="13" t="s">
        <v>177</v>
      </c>
      <c r="N18" s="38" t="s">
        <v>178</v>
      </c>
      <c r="O18" s="38" t="s">
        <v>179</v>
      </c>
      <c r="P18" s="38"/>
    </row>
    <row r="19" spans="1:16" ht="127.5">
      <c r="A19" s="87"/>
      <c r="B19" s="58"/>
      <c r="C19" s="62"/>
      <c r="D19" s="62"/>
      <c r="E19" s="62"/>
      <c r="F19" s="22"/>
      <c r="G19" s="58"/>
      <c r="H19" s="62"/>
      <c r="I19" s="62"/>
      <c r="J19" s="62"/>
      <c r="K19" s="22"/>
      <c r="L19" s="58"/>
      <c r="M19" s="38" t="s">
        <v>180</v>
      </c>
      <c r="N19" s="38" t="s">
        <v>181</v>
      </c>
      <c r="O19" s="38" t="s">
        <v>182</v>
      </c>
      <c r="P19" s="38"/>
    </row>
    <row r="20" spans="1:16" ht="140.25">
      <c r="A20" s="87"/>
      <c r="B20" s="58"/>
      <c r="C20" s="62"/>
      <c r="D20" s="62"/>
      <c r="E20" s="62"/>
      <c r="F20" s="22"/>
      <c r="G20" s="58"/>
      <c r="H20" s="62"/>
      <c r="I20" s="62"/>
      <c r="J20" s="62"/>
      <c r="K20" s="22"/>
      <c r="L20" s="58"/>
      <c r="M20" s="38" t="s">
        <v>172</v>
      </c>
      <c r="N20" s="38" t="s">
        <v>183</v>
      </c>
      <c r="O20" s="13" t="s">
        <v>184</v>
      </c>
      <c r="P20" s="13"/>
    </row>
    <row r="21" spans="1:16" ht="153">
      <c r="A21" s="87"/>
      <c r="B21" s="58"/>
      <c r="C21" s="62"/>
      <c r="D21" s="62"/>
      <c r="E21" s="62"/>
      <c r="F21" s="22"/>
      <c r="G21" s="58"/>
      <c r="H21" s="62"/>
      <c r="I21" s="62"/>
      <c r="J21" s="62"/>
      <c r="K21" s="22"/>
      <c r="L21" s="58"/>
      <c r="M21" s="38" t="s">
        <v>185</v>
      </c>
      <c r="N21" s="38" t="s">
        <v>186</v>
      </c>
      <c r="O21" s="13" t="s">
        <v>187</v>
      </c>
      <c r="P21" s="13"/>
    </row>
    <row r="22" spans="1:16" ht="127.5">
      <c r="A22" s="87"/>
      <c r="B22" s="58"/>
      <c r="C22" s="62"/>
      <c r="D22" s="62"/>
      <c r="E22" s="62"/>
      <c r="F22" s="22"/>
      <c r="G22" s="58"/>
      <c r="H22" s="62"/>
      <c r="I22" s="62"/>
      <c r="J22" s="62"/>
      <c r="K22" s="22"/>
      <c r="L22" s="58"/>
      <c r="M22" s="38" t="s">
        <v>167</v>
      </c>
      <c r="N22" s="38" t="s">
        <v>168</v>
      </c>
      <c r="O22" s="13" t="s">
        <v>188</v>
      </c>
      <c r="P22" s="13"/>
    </row>
    <row r="23" spans="1:16" ht="102">
      <c r="A23" s="87"/>
      <c r="B23" s="58"/>
      <c r="C23" s="62"/>
      <c r="D23" s="62"/>
      <c r="E23" s="62"/>
      <c r="F23" s="22"/>
      <c r="G23" s="58"/>
      <c r="H23" s="62"/>
      <c r="I23" s="62"/>
      <c r="J23" s="62"/>
      <c r="K23" s="22"/>
      <c r="L23" s="58"/>
      <c r="M23" s="38" t="s">
        <v>190</v>
      </c>
      <c r="N23" s="38" t="s">
        <v>191</v>
      </c>
      <c r="O23" s="13" t="s">
        <v>192</v>
      </c>
      <c r="P23" s="13"/>
    </row>
    <row r="24" spans="1:16" ht="127.5">
      <c r="A24" s="87"/>
      <c r="B24" s="58"/>
      <c r="C24" s="62"/>
      <c r="D24" s="62"/>
      <c r="E24" s="62"/>
      <c r="F24" s="22"/>
      <c r="G24" s="58"/>
      <c r="H24" s="62"/>
      <c r="I24" s="62"/>
      <c r="J24" s="62"/>
      <c r="K24" s="22"/>
      <c r="L24" s="58"/>
      <c r="M24" s="38" t="s">
        <v>193</v>
      </c>
      <c r="N24" s="38" t="s">
        <v>173</v>
      </c>
      <c r="O24" s="38" t="s">
        <v>189</v>
      </c>
      <c r="P24" s="38"/>
    </row>
    <row r="25" spans="1:16" ht="127.5">
      <c r="A25" s="88"/>
      <c r="B25" s="59"/>
      <c r="C25" s="63"/>
      <c r="D25" s="63"/>
      <c r="E25" s="63"/>
      <c r="F25" s="23"/>
      <c r="G25" s="59"/>
      <c r="H25" s="63"/>
      <c r="I25" s="63"/>
      <c r="J25" s="63"/>
      <c r="K25" s="23"/>
      <c r="L25" s="59"/>
      <c r="M25" s="38" t="s">
        <v>194</v>
      </c>
      <c r="N25" s="38" t="s">
        <v>195</v>
      </c>
      <c r="O25" s="13" t="s">
        <v>196</v>
      </c>
      <c r="P25" s="13"/>
    </row>
    <row r="26" spans="1:16" ht="25.5">
      <c r="A26" s="9" t="s">
        <v>14</v>
      </c>
      <c r="B26" s="10">
        <f>SUM(B27:B32)</f>
        <v>0</v>
      </c>
      <c r="C26" s="10"/>
      <c r="D26" s="10"/>
      <c r="E26" s="10"/>
      <c r="F26" s="10"/>
      <c r="G26" s="10">
        <f>SUM(G27:G32)</f>
        <v>0</v>
      </c>
      <c r="H26" s="10"/>
      <c r="I26" s="10"/>
      <c r="J26" s="10"/>
      <c r="K26" s="10"/>
      <c r="L26" s="10">
        <f>SUM(L27:L32)</f>
        <v>7</v>
      </c>
      <c r="M26" s="10"/>
      <c r="N26" s="10"/>
      <c r="O26" s="10"/>
      <c r="P26" s="10"/>
    </row>
    <row r="27" spans="1:16" ht="191.25">
      <c r="A27" s="24" t="s">
        <v>15</v>
      </c>
      <c r="B27" s="37">
        <v>0</v>
      </c>
      <c r="C27" s="5"/>
      <c r="D27" s="5"/>
      <c r="E27" s="5"/>
      <c r="F27" s="5"/>
      <c r="G27" s="37">
        <v>0</v>
      </c>
      <c r="H27" s="5"/>
      <c r="I27" s="5"/>
      <c r="J27" s="5"/>
      <c r="K27" s="5"/>
      <c r="L27" s="37">
        <v>1</v>
      </c>
      <c r="M27" s="4" t="s">
        <v>89</v>
      </c>
      <c r="N27" s="4" t="s">
        <v>90</v>
      </c>
      <c r="O27" s="4" t="s">
        <v>91</v>
      </c>
      <c r="P27" s="4"/>
    </row>
    <row r="28" spans="1:16" ht="114.75">
      <c r="A28" s="24" t="s">
        <v>16</v>
      </c>
      <c r="B28" s="37">
        <v>0</v>
      </c>
      <c r="C28" s="32"/>
      <c r="D28" s="32"/>
      <c r="E28" s="32"/>
      <c r="F28" s="32"/>
      <c r="G28" s="37">
        <v>0</v>
      </c>
      <c r="H28" s="32"/>
      <c r="I28" s="32"/>
      <c r="J28" s="32"/>
      <c r="K28" s="32"/>
      <c r="L28" s="37">
        <v>1</v>
      </c>
      <c r="M28" s="32"/>
      <c r="N28" s="32" t="s">
        <v>203</v>
      </c>
      <c r="O28" s="32"/>
      <c r="P28" s="32"/>
    </row>
    <row r="29" spans="1:16" ht="127.5">
      <c r="A29" s="80" t="s">
        <v>17</v>
      </c>
      <c r="B29" s="57">
        <v>0</v>
      </c>
      <c r="C29" s="64"/>
      <c r="D29" s="64"/>
      <c r="E29" s="64"/>
      <c r="F29" s="29"/>
      <c r="G29" s="57">
        <v>0</v>
      </c>
      <c r="H29" s="64"/>
      <c r="I29" s="64"/>
      <c r="J29" s="64"/>
      <c r="K29" s="29"/>
      <c r="L29" s="57">
        <v>2</v>
      </c>
      <c r="M29" s="32" t="s">
        <v>208</v>
      </c>
      <c r="N29" s="32" t="s">
        <v>210</v>
      </c>
      <c r="O29" s="32" t="s">
        <v>212</v>
      </c>
      <c r="P29" s="32"/>
    </row>
    <row r="30" spans="1:16" ht="140.25">
      <c r="A30" s="81"/>
      <c r="B30" s="59"/>
      <c r="C30" s="66"/>
      <c r="D30" s="66"/>
      <c r="E30" s="66"/>
      <c r="F30" s="30"/>
      <c r="G30" s="59"/>
      <c r="H30" s="66"/>
      <c r="I30" s="66"/>
      <c r="J30" s="66"/>
      <c r="K30" s="30"/>
      <c r="L30" s="59"/>
      <c r="M30" s="32" t="s">
        <v>209</v>
      </c>
      <c r="N30" s="32" t="s">
        <v>211</v>
      </c>
      <c r="O30" s="32" t="s">
        <v>213</v>
      </c>
      <c r="P30" s="32"/>
    </row>
    <row r="31" spans="1:16" ht="89.25">
      <c r="A31" s="24" t="s">
        <v>18</v>
      </c>
      <c r="B31" s="37">
        <v>0</v>
      </c>
      <c r="C31" s="32"/>
      <c r="D31" s="32"/>
      <c r="E31" s="32"/>
      <c r="F31" s="32"/>
      <c r="G31" s="37">
        <v>0</v>
      </c>
      <c r="H31" s="32"/>
      <c r="I31" s="32"/>
      <c r="J31" s="32"/>
      <c r="K31" s="32"/>
      <c r="L31" s="37">
        <v>1</v>
      </c>
      <c r="M31" s="32" t="s">
        <v>68</v>
      </c>
      <c r="N31" s="32" t="s">
        <v>70</v>
      </c>
      <c r="O31" s="32" t="s">
        <v>69</v>
      </c>
      <c r="P31" s="32"/>
    </row>
    <row r="32" spans="1:16" ht="191.25">
      <c r="A32" s="61" t="s">
        <v>19</v>
      </c>
      <c r="B32" s="57">
        <v>0</v>
      </c>
      <c r="C32" s="32"/>
      <c r="D32" s="32"/>
      <c r="E32" s="32"/>
      <c r="F32" s="29"/>
      <c r="G32" s="57">
        <v>0</v>
      </c>
      <c r="H32" s="32"/>
      <c r="I32" s="32"/>
      <c r="J32" s="32"/>
      <c r="K32" s="29"/>
      <c r="L32" s="57">
        <v>2</v>
      </c>
      <c r="M32" s="6" t="s">
        <v>129</v>
      </c>
      <c r="N32" s="6" t="s">
        <v>131</v>
      </c>
      <c r="O32" s="6" t="s">
        <v>133</v>
      </c>
      <c r="P32" s="6"/>
    </row>
    <row r="33" spans="1:16" ht="165.75">
      <c r="A33" s="63"/>
      <c r="B33" s="59"/>
      <c r="C33" s="32"/>
      <c r="D33" s="32"/>
      <c r="E33" s="32"/>
      <c r="F33" s="30"/>
      <c r="G33" s="59"/>
      <c r="H33" s="32"/>
      <c r="I33" s="32"/>
      <c r="J33" s="32"/>
      <c r="K33" s="30"/>
      <c r="L33" s="59"/>
      <c r="M33" s="6" t="s">
        <v>130</v>
      </c>
      <c r="N33" s="6" t="s">
        <v>132</v>
      </c>
      <c r="O33" s="6" t="s">
        <v>197</v>
      </c>
      <c r="P33" s="6"/>
    </row>
    <row r="34" spans="1:16" ht="15">
      <c r="A34" s="9" t="s">
        <v>20</v>
      </c>
      <c r="B34" s="10">
        <f>SUM(B35:B49)</f>
        <v>0</v>
      </c>
      <c r="C34" s="10"/>
      <c r="D34" s="10"/>
      <c r="E34" s="10"/>
      <c r="F34" s="10"/>
      <c r="G34" s="10">
        <f>SUM(G35:G49)</f>
        <v>13</v>
      </c>
      <c r="H34" s="10"/>
      <c r="I34" s="10"/>
      <c r="J34" s="10"/>
      <c r="K34" s="10"/>
      <c r="L34" s="10">
        <f>SUM(L35:L49)</f>
        <v>13</v>
      </c>
      <c r="M34" s="10"/>
      <c r="N34" s="10"/>
      <c r="O34" s="10"/>
      <c r="P34" s="10"/>
    </row>
    <row r="35" spans="1:16" ht="51">
      <c r="A35" s="24" t="s">
        <v>21</v>
      </c>
      <c r="B35" s="40">
        <v>0</v>
      </c>
      <c r="C35" s="35"/>
      <c r="D35" s="35"/>
      <c r="E35" s="35"/>
      <c r="F35" s="35"/>
      <c r="G35" s="40">
        <v>0</v>
      </c>
      <c r="H35" s="35"/>
      <c r="I35" s="35"/>
      <c r="J35" s="35"/>
      <c r="K35" s="35"/>
      <c r="L35" s="40">
        <v>1</v>
      </c>
      <c r="M35" s="35" t="s">
        <v>45</v>
      </c>
      <c r="N35" s="35" t="s">
        <v>47</v>
      </c>
      <c r="O35" s="35" t="s">
        <v>46</v>
      </c>
      <c r="P35" s="35"/>
    </row>
    <row r="36" spans="1:16" ht="63.75">
      <c r="A36" s="24" t="s">
        <v>22</v>
      </c>
      <c r="B36" s="37">
        <v>0</v>
      </c>
      <c r="C36" s="32"/>
      <c r="D36" s="32"/>
      <c r="E36" s="32"/>
      <c r="F36" s="32"/>
      <c r="G36" s="37">
        <v>1</v>
      </c>
      <c r="H36" s="32" t="s">
        <v>127</v>
      </c>
      <c r="I36" s="32" t="s">
        <v>128</v>
      </c>
      <c r="J36" s="32" t="s">
        <v>126</v>
      </c>
      <c r="K36" s="32"/>
      <c r="L36" s="37">
        <v>0</v>
      </c>
      <c r="M36" s="32"/>
      <c r="N36" s="32"/>
      <c r="O36" s="32"/>
      <c r="P36" s="32"/>
    </row>
    <row r="37" spans="1:16" ht="89.25">
      <c r="A37" s="61" t="s">
        <v>23</v>
      </c>
      <c r="B37" s="57">
        <v>0</v>
      </c>
      <c r="C37" s="64"/>
      <c r="D37" s="64"/>
      <c r="E37" s="64"/>
      <c r="F37" s="29"/>
      <c r="G37" s="57">
        <v>0</v>
      </c>
      <c r="H37" s="64"/>
      <c r="I37" s="64"/>
      <c r="J37" s="64"/>
      <c r="K37" s="29"/>
      <c r="L37" s="57">
        <v>4</v>
      </c>
      <c r="M37" s="32" t="s">
        <v>96</v>
      </c>
      <c r="N37" s="32" t="s">
        <v>93</v>
      </c>
      <c r="O37" s="32" t="s">
        <v>92</v>
      </c>
      <c r="P37" s="32"/>
    </row>
    <row r="38" spans="1:16" ht="76.5">
      <c r="A38" s="63"/>
      <c r="B38" s="59"/>
      <c r="C38" s="66"/>
      <c r="D38" s="66"/>
      <c r="E38" s="66"/>
      <c r="F38" s="30"/>
      <c r="G38" s="59">
        <v>0</v>
      </c>
      <c r="H38" s="66"/>
      <c r="I38" s="66"/>
      <c r="J38" s="66"/>
      <c r="K38" s="30"/>
      <c r="L38" s="59"/>
      <c r="M38" s="32" t="s">
        <v>77</v>
      </c>
      <c r="N38" s="32" t="s">
        <v>95</v>
      </c>
      <c r="O38" s="32" t="s">
        <v>94</v>
      </c>
      <c r="P38" s="32"/>
    </row>
    <row r="39" spans="1:16" ht="191.25">
      <c r="A39" s="61" t="s">
        <v>24</v>
      </c>
      <c r="B39" s="57">
        <v>0</v>
      </c>
      <c r="C39" s="64"/>
      <c r="D39" s="64"/>
      <c r="E39" s="64"/>
      <c r="F39" s="29"/>
      <c r="G39" s="57">
        <v>0</v>
      </c>
      <c r="H39" s="64"/>
      <c r="I39" s="64"/>
      <c r="J39" s="64"/>
      <c r="K39" s="29"/>
      <c r="L39" s="57">
        <v>8</v>
      </c>
      <c r="M39" s="64" t="s">
        <v>98</v>
      </c>
      <c r="N39" s="32" t="s">
        <v>99</v>
      </c>
      <c r="O39" s="32" t="s">
        <v>97</v>
      </c>
      <c r="P39" s="32"/>
    </row>
    <row r="40" spans="1:16" ht="165.75">
      <c r="A40" s="63"/>
      <c r="B40" s="59"/>
      <c r="C40" s="66"/>
      <c r="D40" s="66"/>
      <c r="E40" s="66"/>
      <c r="F40" s="30"/>
      <c r="G40" s="59"/>
      <c r="H40" s="66"/>
      <c r="I40" s="66"/>
      <c r="J40" s="66"/>
      <c r="K40" s="30"/>
      <c r="L40" s="59"/>
      <c r="M40" s="66"/>
      <c r="N40" s="32" t="s">
        <v>101</v>
      </c>
      <c r="O40" s="32" t="s">
        <v>100</v>
      </c>
      <c r="P40" s="32"/>
    </row>
    <row r="41" spans="1:16" ht="178.5">
      <c r="A41" s="82" t="s">
        <v>42</v>
      </c>
      <c r="B41" s="57">
        <v>0</v>
      </c>
      <c r="C41" s="78" t="s">
        <v>137</v>
      </c>
      <c r="D41" s="78" t="s">
        <v>137</v>
      </c>
      <c r="E41" s="82" t="s">
        <v>137</v>
      </c>
      <c r="F41" s="43"/>
      <c r="G41" s="57">
        <v>12</v>
      </c>
      <c r="H41" s="32" t="s">
        <v>139</v>
      </c>
      <c r="I41" s="32" t="s">
        <v>140</v>
      </c>
      <c r="J41" s="3" t="s">
        <v>138</v>
      </c>
      <c r="K41" s="46"/>
      <c r="L41" s="57">
        <v>0</v>
      </c>
      <c r="M41" s="78" t="s">
        <v>137</v>
      </c>
      <c r="N41" s="78" t="s">
        <v>137</v>
      </c>
      <c r="O41" s="78" t="s">
        <v>137</v>
      </c>
      <c r="P41" s="78"/>
    </row>
    <row r="42" spans="1:16" ht="204">
      <c r="A42" s="83"/>
      <c r="B42" s="58"/>
      <c r="C42" s="78"/>
      <c r="D42" s="78"/>
      <c r="E42" s="83"/>
      <c r="F42" s="44"/>
      <c r="G42" s="58"/>
      <c r="H42" s="32" t="s">
        <v>77</v>
      </c>
      <c r="I42" s="32" t="s">
        <v>143</v>
      </c>
      <c r="J42" s="3" t="s">
        <v>144</v>
      </c>
      <c r="K42" s="47"/>
      <c r="L42" s="58"/>
      <c r="M42" s="78"/>
      <c r="N42" s="78"/>
      <c r="O42" s="78"/>
      <c r="P42" s="78"/>
    </row>
    <row r="43" spans="1:16" ht="242.25">
      <c r="A43" s="83"/>
      <c r="B43" s="58"/>
      <c r="C43" s="78"/>
      <c r="D43" s="78"/>
      <c r="E43" s="83"/>
      <c r="F43" s="44"/>
      <c r="G43" s="58"/>
      <c r="H43" s="32" t="s">
        <v>145</v>
      </c>
      <c r="I43" s="32" t="s">
        <v>146</v>
      </c>
      <c r="J43" s="3" t="s">
        <v>147</v>
      </c>
      <c r="K43" s="47"/>
      <c r="L43" s="58"/>
      <c r="M43" s="78"/>
      <c r="N43" s="78"/>
      <c r="O43" s="78"/>
      <c r="P43" s="78"/>
    </row>
    <row r="44" spans="1:16" ht="255">
      <c r="A44" s="83"/>
      <c r="B44" s="58"/>
      <c r="C44" s="78"/>
      <c r="D44" s="78"/>
      <c r="E44" s="83"/>
      <c r="F44" s="44"/>
      <c r="G44" s="58"/>
      <c r="H44" s="32" t="s">
        <v>145</v>
      </c>
      <c r="I44" s="32" t="s">
        <v>148</v>
      </c>
      <c r="J44" s="3" t="s">
        <v>141</v>
      </c>
      <c r="K44" s="47"/>
      <c r="L44" s="58"/>
      <c r="M44" s="78"/>
      <c r="N44" s="78"/>
      <c r="O44" s="78"/>
      <c r="P44" s="78"/>
    </row>
    <row r="45" spans="1:16" ht="127.5">
      <c r="A45" s="83"/>
      <c r="B45" s="58"/>
      <c r="C45" s="78"/>
      <c r="D45" s="78"/>
      <c r="E45" s="83"/>
      <c r="F45" s="44"/>
      <c r="G45" s="58"/>
      <c r="H45" s="32" t="s">
        <v>77</v>
      </c>
      <c r="I45" s="32" t="s">
        <v>149</v>
      </c>
      <c r="J45" s="3" t="s">
        <v>136</v>
      </c>
      <c r="K45" s="47"/>
      <c r="L45" s="58"/>
      <c r="M45" s="78"/>
      <c r="N45" s="78"/>
      <c r="O45" s="78"/>
      <c r="P45" s="78"/>
    </row>
    <row r="46" spans="1:16" ht="178.5">
      <c r="A46" s="83"/>
      <c r="B46" s="58"/>
      <c r="C46" s="78"/>
      <c r="D46" s="78"/>
      <c r="E46" s="83"/>
      <c r="F46" s="44"/>
      <c r="G46" s="58"/>
      <c r="H46" s="32" t="s">
        <v>77</v>
      </c>
      <c r="I46" s="32" t="s">
        <v>150</v>
      </c>
      <c r="J46" s="3" t="s">
        <v>142</v>
      </c>
      <c r="K46" s="47"/>
      <c r="L46" s="58"/>
      <c r="M46" s="78"/>
      <c r="N46" s="78"/>
      <c r="O46" s="78"/>
      <c r="P46" s="78"/>
    </row>
    <row r="47" spans="1:16" ht="229.5">
      <c r="A47" s="83"/>
      <c r="B47" s="58"/>
      <c r="C47" s="78"/>
      <c r="D47" s="78"/>
      <c r="E47" s="83"/>
      <c r="F47" s="44"/>
      <c r="G47" s="58"/>
      <c r="H47" s="32" t="s">
        <v>77</v>
      </c>
      <c r="I47" s="32" t="s">
        <v>151</v>
      </c>
      <c r="J47" s="3" t="s">
        <v>152</v>
      </c>
      <c r="K47" s="47"/>
      <c r="L47" s="58"/>
      <c r="M47" s="78"/>
      <c r="N47" s="78"/>
      <c r="O47" s="78"/>
      <c r="P47" s="78"/>
    </row>
    <row r="48" spans="1:16" ht="204">
      <c r="A48" s="83"/>
      <c r="B48" s="58"/>
      <c r="C48" s="78"/>
      <c r="D48" s="78"/>
      <c r="E48" s="83"/>
      <c r="F48" s="44"/>
      <c r="G48" s="58"/>
      <c r="H48" s="32" t="s">
        <v>77</v>
      </c>
      <c r="I48" s="32" t="s">
        <v>153</v>
      </c>
      <c r="J48" s="3" t="s">
        <v>154</v>
      </c>
      <c r="K48" s="47"/>
      <c r="L48" s="58"/>
      <c r="M48" s="78"/>
      <c r="N48" s="78"/>
      <c r="O48" s="78"/>
      <c r="P48" s="78"/>
    </row>
    <row r="49" spans="1:16" ht="178.5">
      <c r="A49" s="84"/>
      <c r="B49" s="59"/>
      <c r="C49" s="78"/>
      <c r="D49" s="78"/>
      <c r="E49" s="84"/>
      <c r="F49" s="45"/>
      <c r="G49" s="59"/>
      <c r="H49" s="32" t="s">
        <v>77</v>
      </c>
      <c r="I49" s="32" t="s">
        <v>155</v>
      </c>
      <c r="J49" s="3" t="s">
        <v>156</v>
      </c>
      <c r="K49" s="48"/>
      <c r="L49" s="59"/>
      <c r="M49" s="78"/>
      <c r="N49" s="78"/>
      <c r="O49" s="78"/>
      <c r="P49" s="78"/>
    </row>
    <row r="50" spans="1:16" ht="25.5">
      <c r="A50" s="9" t="s">
        <v>25</v>
      </c>
      <c r="B50" s="10">
        <f>SUM(B51:B52)</f>
        <v>0</v>
      </c>
      <c r="C50" s="10"/>
      <c r="D50" s="10"/>
      <c r="E50" s="10"/>
      <c r="F50" s="10"/>
      <c r="G50" s="10">
        <f>SUM(G51:G52)</f>
        <v>0</v>
      </c>
      <c r="H50" s="10"/>
      <c r="I50" s="10"/>
      <c r="J50" s="10"/>
      <c r="K50" s="10"/>
      <c r="L50" s="10">
        <f>SUM(L51:L52)</f>
        <v>4</v>
      </c>
      <c r="M50" s="10"/>
      <c r="N50" s="10"/>
      <c r="O50" s="10"/>
      <c r="P50" s="10"/>
    </row>
    <row r="51" spans="1:16" ht="38.25">
      <c r="A51" s="24" t="s">
        <v>26</v>
      </c>
      <c r="B51" s="37">
        <v>0</v>
      </c>
      <c r="C51" s="32"/>
      <c r="D51" s="32"/>
      <c r="E51" s="32"/>
      <c r="F51" s="32"/>
      <c r="G51" s="37">
        <v>0</v>
      </c>
      <c r="H51" s="32"/>
      <c r="I51" s="32"/>
      <c r="J51" s="32"/>
      <c r="K51" s="32"/>
      <c r="L51" s="37">
        <v>2</v>
      </c>
      <c r="M51" s="32"/>
      <c r="N51" s="32" t="s">
        <v>134</v>
      </c>
      <c r="O51" s="32"/>
      <c r="P51" s="32"/>
    </row>
    <row r="52" spans="1:16" ht="293.25">
      <c r="A52" s="80" t="s">
        <v>27</v>
      </c>
      <c r="B52" s="57">
        <v>0</v>
      </c>
      <c r="C52" s="64"/>
      <c r="D52" s="64"/>
      <c r="E52" s="64"/>
      <c r="F52" s="29"/>
      <c r="G52" s="57">
        <v>0</v>
      </c>
      <c r="H52" s="64"/>
      <c r="I52" s="64"/>
      <c r="J52" s="64"/>
      <c r="K52" s="29"/>
      <c r="L52" s="57">
        <v>2</v>
      </c>
      <c r="M52" s="41" t="s">
        <v>115</v>
      </c>
      <c r="N52" s="20" t="s">
        <v>204</v>
      </c>
      <c r="O52" s="41" t="s">
        <v>206</v>
      </c>
      <c r="P52" s="41"/>
    </row>
    <row r="53" spans="1:16" ht="140.25">
      <c r="A53" s="81"/>
      <c r="B53" s="59"/>
      <c r="C53" s="66"/>
      <c r="D53" s="66"/>
      <c r="E53" s="66"/>
      <c r="F53" s="30"/>
      <c r="G53" s="59"/>
      <c r="H53" s="66"/>
      <c r="I53" s="66"/>
      <c r="J53" s="66"/>
      <c r="K53" s="30"/>
      <c r="L53" s="59"/>
      <c r="M53" s="41" t="s">
        <v>115</v>
      </c>
      <c r="N53" s="20" t="s">
        <v>207</v>
      </c>
      <c r="O53" s="41" t="s">
        <v>205</v>
      </c>
      <c r="P53" s="41"/>
    </row>
    <row r="54" spans="1:16" ht="25.5">
      <c r="A54" s="9" t="s">
        <v>28</v>
      </c>
      <c r="B54" s="10">
        <f>SUM(B55:B60)</f>
        <v>0</v>
      </c>
      <c r="C54" s="10"/>
      <c r="D54" s="10"/>
      <c r="E54" s="10"/>
      <c r="F54" s="10"/>
      <c r="G54" s="10">
        <f>SUM(G55:G60)</f>
        <v>0</v>
      </c>
      <c r="H54" s="10"/>
      <c r="I54" s="10"/>
      <c r="J54" s="10"/>
      <c r="K54" s="10"/>
      <c r="L54" s="10">
        <f>SUM(L55:L60)</f>
        <v>5</v>
      </c>
      <c r="M54" s="10"/>
      <c r="N54" s="10"/>
      <c r="O54" s="10"/>
      <c r="P54" s="10"/>
    </row>
    <row r="55" spans="1:16" ht="409.5">
      <c r="A55" s="24" t="s">
        <v>29</v>
      </c>
      <c r="B55" s="28">
        <v>0</v>
      </c>
      <c r="C55" s="33"/>
      <c r="D55" s="33"/>
      <c r="E55" s="33"/>
      <c r="F55" s="36"/>
      <c r="G55" s="28">
        <v>0</v>
      </c>
      <c r="H55" s="33"/>
      <c r="I55" s="33"/>
      <c r="J55" s="33"/>
      <c r="K55" s="36"/>
      <c r="L55" s="28">
        <v>1</v>
      </c>
      <c r="M55" s="35" t="s">
        <v>48</v>
      </c>
      <c r="N55" s="35" t="s">
        <v>49</v>
      </c>
      <c r="O55" s="35" t="s">
        <v>50</v>
      </c>
      <c r="P55" s="35"/>
    </row>
    <row r="56" spans="1:16" ht="153">
      <c r="A56" s="24" t="s">
        <v>30</v>
      </c>
      <c r="B56" s="37">
        <v>0</v>
      </c>
      <c r="C56" s="32" t="s">
        <v>58</v>
      </c>
      <c r="D56" s="32" t="s">
        <v>58</v>
      </c>
      <c r="E56" s="32" t="s">
        <v>58</v>
      </c>
      <c r="F56" s="32"/>
      <c r="G56" s="37">
        <v>0</v>
      </c>
      <c r="H56" s="32" t="s">
        <v>58</v>
      </c>
      <c r="I56" s="32" t="s">
        <v>58</v>
      </c>
      <c r="J56" s="32" t="s">
        <v>58</v>
      </c>
      <c r="K56" s="32"/>
      <c r="L56" s="37">
        <v>0</v>
      </c>
      <c r="M56" s="32" t="s">
        <v>78</v>
      </c>
      <c r="N56" s="32" t="s">
        <v>79</v>
      </c>
      <c r="O56" s="32" t="s">
        <v>80</v>
      </c>
      <c r="P56" s="32"/>
    </row>
    <row r="57" spans="1:16" ht="63.75">
      <c r="A57" s="24" t="s">
        <v>31</v>
      </c>
      <c r="B57" s="37">
        <v>0</v>
      </c>
      <c r="C57" s="32"/>
      <c r="D57" s="32"/>
      <c r="E57" s="32"/>
      <c r="F57" s="32"/>
      <c r="G57" s="37">
        <v>0</v>
      </c>
      <c r="H57" s="32"/>
      <c r="I57" s="32"/>
      <c r="J57" s="32"/>
      <c r="K57" s="32"/>
      <c r="L57" s="37">
        <v>1</v>
      </c>
      <c r="M57" s="32" t="s">
        <v>103</v>
      </c>
      <c r="N57" s="32" t="s">
        <v>102</v>
      </c>
      <c r="O57" s="32" t="s">
        <v>104</v>
      </c>
      <c r="P57" s="32"/>
    </row>
    <row r="58" spans="1:16" ht="229.5">
      <c r="A58" s="61" t="s">
        <v>32</v>
      </c>
      <c r="B58" s="57">
        <v>0</v>
      </c>
      <c r="C58" s="64"/>
      <c r="D58" s="64"/>
      <c r="E58" s="64"/>
      <c r="F58" s="29"/>
      <c r="G58" s="57">
        <v>0</v>
      </c>
      <c r="H58" s="64"/>
      <c r="I58" s="64"/>
      <c r="J58" s="64"/>
      <c r="K58" s="29"/>
      <c r="L58" s="57">
        <v>3</v>
      </c>
      <c r="M58" s="32" t="s">
        <v>81</v>
      </c>
      <c r="N58" s="32" t="s">
        <v>88</v>
      </c>
      <c r="O58" s="32" t="s">
        <v>84</v>
      </c>
      <c r="P58" s="32"/>
    </row>
    <row r="59" spans="1:16" ht="63.75">
      <c r="A59" s="62"/>
      <c r="B59" s="58">
        <v>0</v>
      </c>
      <c r="C59" s="65"/>
      <c r="D59" s="65"/>
      <c r="E59" s="65"/>
      <c r="F59" s="31"/>
      <c r="G59" s="58">
        <v>0</v>
      </c>
      <c r="H59" s="65"/>
      <c r="I59" s="65"/>
      <c r="J59" s="65"/>
      <c r="K59" s="31"/>
      <c r="L59" s="58"/>
      <c r="M59" s="35" t="s">
        <v>82</v>
      </c>
      <c r="N59" s="35" t="s">
        <v>58</v>
      </c>
      <c r="O59" s="35" t="s">
        <v>83</v>
      </c>
      <c r="P59" s="35"/>
    </row>
    <row r="60" spans="1:16" ht="229.5">
      <c r="A60" s="63"/>
      <c r="B60" s="59"/>
      <c r="C60" s="66"/>
      <c r="D60" s="66"/>
      <c r="E60" s="66"/>
      <c r="F60" s="30"/>
      <c r="G60" s="59"/>
      <c r="H60" s="66"/>
      <c r="I60" s="66"/>
      <c r="J60" s="66"/>
      <c r="K60" s="30"/>
      <c r="L60" s="59"/>
      <c r="M60" s="35" t="s">
        <v>85</v>
      </c>
      <c r="N60" s="35" t="s">
        <v>87</v>
      </c>
      <c r="O60" s="35" t="s">
        <v>86</v>
      </c>
      <c r="P60" s="35"/>
    </row>
    <row r="61" spans="1:16" ht="15">
      <c r="A61" s="9" t="s">
        <v>33</v>
      </c>
      <c r="B61" s="10">
        <v>0</v>
      </c>
      <c r="C61" s="10"/>
      <c r="D61" s="10"/>
      <c r="E61" s="10"/>
      <c r="F61" s="10"/>
      <c r="G61" s="10">
        <v>0</v>
      </c>
      <c r="H61" s="10"/>
      <c r="I61" s="10"/>
      <c r="J61" s="10"/>
      <c r="K61" s="10"/>
      <c r="L61" s="10">
        <v>0</v>
      </c>
      <c r="M61" s="10"/>
      <c r="N61" s="10"/>
      <c r="O61" s="10"/>
      <c r="P61" s="10"/>
    </row>
    <row r="62" spans="1:16" ht="15">
      <c r="A62" s="9" t="s">
        <v>34</v>
      </c>
      <c r="B62" s="10">
        <f>SUM(B63:B72)</f>
        <v>5</v>
      </c>
      <c r="C62" s="10"/>
      <c r="D62" s="10"/>
      <c r="E62" s="10"/>
      <c r="F62" s="10"/>
      <c r="G62" s="10">
        <f>SUM(G63:G72)</f>
        <v>8</v>
      </c>
      <c r="H62" s="10"/>
      <c r="I62" s="10"/>
      <c r="J62" s="10"/>
      <c r="K62" s="10"/>
      <c r="L62" s="10">
        <f>SUM(L63:L72)</f>
        <v>9</v>
      </c>
      <c r="M62" s="10"/>
      <c r="N62" s="10"/>
      <c r="O62" s="10"/>
      <c r="P62" s="10"/>
    </row>
    <row r="63" spans="1:16" ht="318.75">
      <c r="A63" s="78" t="s">
        <v>35</v>
      </c>
      <c r="B63" s="73">
        <v>5</v>
      </c>
      <c r="C63" s="79" t="s">
        <v>51</v>
      </c>
      <c r="D63" s="79" t="s">
        <v>52</v>
      </c>
      <c r="E63" s="79" t="s">
        <v>53</v>
      </c>
      <c r="F63" s="39"/>
      <c r="G63" s="73">
        <v>4</v>
      </c>
      <c r="H63" s="72" t="s">
        <v>51</v>
      </c>
      <c r="I63" s="33" t="s">
        <v>55</v>
      </c>
      <c r="J63" s="33" t="s">
        <v>54</v>
      </c>
      <c r="K63" s="33"/>
      <c r="L63" s="73">
        <v>2</v>
      </c>
      <c r="M63" s="74" t="s">
        <v>51</v>
      </c>
      <c r="N63" s="74" t="s">
        <v>56</v>
      </c>
      <c r="O63" s="39" t="s">
        <v>57</v>
      </c>
      <c r="P63" s="39"/>
    </row>
    <row r="64" spans="1:16" ht="204">
      <c r="A64" s="78"/>
      <c r="B64" s="73"/>
      <c r="C64" s="79"/>
      <c r="D64" s="79"/>
      <c r="E64" s="79"/>
      <c r="F64" s="39"/>
      <c r="G64" s="73"/>
      <c r="H64" s="72"/>
      <c r="I64" s="33" t="s">
        <v>58</v>
      </c>
      <c r="J64" s="33" t="s">
        <v>57</v>
      </c>
      <c r="K64" s="33"/>
      <c r="L64" s="73"/>
      <c r="M64" s="75"/>
      <c r="N64" s="75"/>
      <c r="O64" s="76" t="s">
        <v>59</v>
      </c>
      <c r="P64" s="76"/>
    </row>
    <row r="65" spans="1:16" ht="204">
      <c r="A65" s="78"/>
      <c r="B65" s="73"/>
      <c r="C65" s="79"/>
      <c r="D65" s="79"/>
      <c r="E65" s="79"/>
      <c r="F65" s="39"/>
      <c r="G65" s="73"/>
      <c r="H65" s="72"/>
      <c r="I65" s="33" t="s">
        <v>61</v>
      </c>
      <c r="J65" s="33" t="s">
        <v>60</v>
      </c>
      <c r="K65" s="33"/>
      <c r="L65" s="73"/>
      <c r="M65" s="75"/>
      <c r="N65" s="75"/>
      <c r="O65" s="77"/>
      <c r="P65" s="77"/>
    </row>
    <row r="66" spans="1:16" ht="204">
      <c r="A66" s="78"/>
      <c r="B66" s="73"/>
      <c r="C66" s="79"/>
      <c r="D66" s="79"/>
      <c r="E66" s="79"/>
      <c r="F66" s="39"/>
      <c r="G66" s="73"/>
      <c r="H66" s="72"/>
      <c r="I66" s="33" t="s">
        <v>63</v>
      </c>
      <c r="J66" s="33" t="s">
        <v>62</v>
      </c>
      <c r="K66" s="33"/>
      <c r="L66" s="73"/>
      <c r="M66" s="75"/>
      <c r="N66" s="75"/>
      <c r="O66" s="77"/>
      <c r="P66" s="77"/>
    </row>
    <row r="67" spans="1:16" ht="153">
      <c r="A67" s="61" t="s">
        <v>36</v>
      </c>
      <c r="B67" s="57">
        <v>0</v>
      </c>
      <c r="C67" s="64"/>
      <c r="D67" s="64"/>
      <c r="E67" s="64"/>
      <c r="F67" s="29"/>
      <c r="G67" s="57">
        <v>3</v>
      </c>
      <c r="H67" s="64" t="s">
        <v>135</v>
      </c>
      <c r="I67" s="32" t="s">
        <v>161</v>
      </c>
      <c r="J67" s="32" t="s">
        <v>159</v>
      </c>
      <c r="K67" s="29"/>
      <c r="L67" s="57">
        <v>6</v>
      </c>
      <c r="M67" s="32" t="s">
        <v>67</v>
      </c>
      <c r="N67" s="32" t="s">
        <v>157</v>
      </c>
      <c r="O67" s="32" t="s">
        <v>158</v>
      </c>
      <c r="P67" s="32"/>
    </row>
    <row r="68" spans="1:16" ht="165.75">
      <c r="A68" s="62"/>
      <c r="B68" s="58"/>
      <c r="C68" s="65"/>
      <c r="D68" s="65"/>
      <c r="E68" s="65"/>
      <c r="F68" s="31"/>
      <c r="G68" s="58"/>
      <c r="H68" s="65"/>
      <c r="I68" s="32" t="s">
        <v>161</v>
      </c>
      <c r="J68" s="32" t="s">
        <v>160</v>
      </c>
      <c r="K68" s="31"/>
      <c r="L68" s="58"/>
      <c r="M68" s="64" t="s">
        <v>200</v>
      </c>
      <c r="N68" s="64"/>
      <c r="O68" s="64" t="s">
        <v>162</v>
      </c>
      <c r="P68" s="64"/>
    </row>
    <row r="69" spans="1:16" ht="102">
      <c r="A69" s="63"/>
      <c r="B69" s="59"/>
      <c r="C69" s="66"/>
      <c r="D69" s="66"/>
      <c r="E69" s="66"/>
      <c r="F69" s="30"/>
      <c r="G69" s="59"/>
      <c r="H69" s="66"/>
      <c r="I69" s="32"/>
      <c r="J69" s="32" t="s">
        <v>162</v>
      </c>
      <c r="K69" s="30"/>
      <c r="L69" s="59"/>
      <c r="M69" s="66"/>
      <c r="N69" s="66"/>
      <c r="O69" s="66"/>
      <c r="P69" s="66"/>
    </row>
    <row r="70" spans="1:16" ht="15">
      <c r="A70" s="61" t="s">
        <v>37</v>
      </c>
      <c r="B70" s="57">
        <v>0</v>
      </c>
      <c r="C70" s="64"/>
      <c r="D70" s="64"/>
      <c r="E70" s="64"/>
      <c r="F70" s="29"/>
      <c r="G70" s="57">
        <v>1</v>
      </c>
      <c r="H70" s="64" t="s">
        <v>77</v>
      </c>
      <c r="I70" s="64" t="s">
        <v>215</v>
      </c>
      <c r="J70" s="64" t="s">
        <v>214</v>
      </c>
      <c r="K70" s="29"/>
      <c r="L70" s="57">
        <v>0</v>
      </c>
      <c r="M70" s="64"/>
      <c r="N70" s="64"/>
      <c r="O70" s="64"/>
      <c r="P70" s="64"/>
    </row>
    <row r="71" spans="1:16" ht="15">
      <c r="A71" s="63"/>
      <c r="B71" s="59"/>
      <c r="C71" s="66"/>
      <c r="D71" s="66"/>
      <c r="E71" s="66"/>
      <c r="F71" s="30"/>
      <c r="G71" s="59"/>
      <c r="H71" s="66"/>
      <c r="I71" s="66"/>
      <c r="J71" s="66"/>
      <c r="K71" s="30"/>
      <c r="L71" s="59"/>
      <c r="M71" s="66"/>
      <c r="N71" s="66"/>
      <c r="O71" s="66"/>
      <c r="P71" s="66"/>
    </row>
    <row r="72" spans="1:16" ht="15">
      <c r="A72" s="24" t="s">
        <v>38</v>
      </c>
      <c r="B72" s="37">
        <v>0</v>
      </c>
      <c r="C72" s="32"/>
      <c r="D72" s="32"/>
      <c r="E72" s="32"/>
      <c r="F72" s="32"/>
      <c r="G72" s="37">
        <v>0</v>
      </c>
      <c r="H72" s="32"/>
      <c r="I72" s="32"/>
      <c r="J72" s="32"/>
      <c r="K72" s="32"/>
      <c r="L72" s="37">
        <v>1</v>
      </c>
      <c r="M72" s="32"/>
      <c r="N72" s="32"/>
      <c r="O72" s="32"/>
      <c r="P72" s="32"/>
    </row>
    <row r="73" spans="1:16" ht="25.5">
      <c r="A73" s="9" t="s">
        <v>39</v>
      </c>
      <c r="B73" s="10">
        <f>SUM(B74:B83)</f>
        <v>0</v>
      </c>
      <c r="C73" s="10"/>
      <c r="D73" s="10"/>
      <c r="E73" s="10"/>
      <c r="F73" s="10"/>
      <c r="G73" s="10">
        <f>SUM(G74:G83)</f>
        <v>15</v>
      </c>
      <c r="H73" s="10"/>
      <c r="I73" s="10"/>
      <c r="J73" s="10"/>
      <c r="K73" s="10"/>
      <c r="L73" s="10">
        <f>SUM(L74:L83)</f>
        <v>1</v>
      </c>
      <c r="M73" s="10"/>
      <c r="N73" s="10"/>
      <c r="O73" s="10"/>
      <c r="P73" s="10"/>
    </row>
    <row r="74" spans="1:16" ht="15">
      <c r="A74" s="69" t="s">
        <v>40</v>
      </c>
      <c r="B74" s="37">
        <v>0</v>
      </c>
      <c r="C74" s="32"/>
      <c r="D74" s="32"/>
      <c r="E74" s="32"/>
      <c r="F74" s="32"/>
      <c r="G74" s="37">
        <v>8</v>
      </c>
      <c r="H74" s="32"/>
      <c r="I74" s="32"/>
      <c r="J74" s="32"/>
      <c r="K74" s="32"/>
      <c r="L74" s="37">
        <v>1</v>
      </c>
      <c r="M74" s="32"/>
      <c r="N74" s="32"/>
      <c r="O74" s="32"/>
      <c r="P74" s="32"/>
    </row>
    <row r="75" spans="1:16" ht="15">
      <c r="A75" s="70"/>
      <c r="B75" s="57"/>
      <c r="C75" s="64"/>
      <c r="D75" s="64"/>
      <c r="E75" s="64"/>
      <c r="F75" s="29"/>
      <c r="G75" s="37"/>
      <c r="H75" s="16" t="s">
        <v>198</v>
      </c>
      <c r="I75" s="67" t="s">
        <v>116</v>
      </c>
      <c r="J75" s="67" t="s">
        <v>117</v>
      </c>
      <c r="K75" s="49"/>
      <c r="L75" s="57"/>
      <c r="M75" s="64" t="s">
        <v>115</v>
      </c>
      <c r="N75" s="64" t="s">
        <v>119</v>
      </c>
      <c r="O75" s="64" t="s">
        <v>118</v>
      </c>
      <c r="P75" s="64"/>
    </row>
    <row r="76" spans="1:16" ht="15">
      <c r="A76" s="70"/>
      <c r="B76" s="58"/>
      <c r="C76" s="65"/>
      <c r="D76" s="65"/>
      <c r="E76" s="65"/>
      <c r="F76" s="31"/>
      <c r="G76" s="17"/>
      <c r="H76" s="18" t="s">
        <v>120</v>
      </c>
      <c r="I76" s="67"/>
      <c r="J76" s="67"/>
      <c r="K76" s="50"/>
      <c r="L76" s="58"/>
      <c r="M76" s="65"/>
      <c r="N76" s="65"/>
      <c r="O76" s="65"/>
      <c r="P76" s="65"/>
    </row>
    <row r="77" spans="1:16" ht="15">
      <c r="A77" s="70"/>
      <c r="B77" s="58"/>
      <c r="C77" s="65"/>
      <c r="D77" s="65"/>
      <c r="E77" s="65"/>
      <c r="F77" s="31"/>
      <c r="G77" s="17"/>
      <c r="H77" s="16" t="s">
        <v>199</v>
      </c>
      <c r="I77" s="67" t="s">
        <v>122</v>
      </c>
      <c r="J77" s="68" t="s">
        <v>121</v>
      </c>
      <c r="K77" s="51"/>
      <c r="L77" s="58"/>
      <c r="M77" s="65"/>
      <c r="N77" s="65"/>
      <c r="O77" s="65"/>
      <c r="P77" s="65"/>
    </row>
    <row r="78" spans="1:16" ht="15">
      <c r="A78" s="70"/>
      <c r="B78" s="58"/>
      <c r="C78" s="65"/>
      <c r="D78" s="65"/>
      <c r="E78" s="65"/>
      <c r="F78" s="31"/>
      <c r="G78" s="17"/>
      <c r="H78" s="18" t="s">
        <v>123</v>
      </c>
      <c r="I78" s="67"/>
      <c r="J78" s="68"/>
      <c r="K78" s="51"/>
      <c r="L78" s="58"/>
      <c r="M78" s="65"/>
      <c r="N78" s="65"/>
      <c r="O78" s="65"/>
      <c r="P78" s="65"/>
    </row>
    <row r="79" spans="1:16" ht="127.5">
      <c r="A79" s="71"/>
      <c r="B79" s="59"/>
      <c r="C79" s="66"/>
      <c r="D79" s="66"/>
      <c r="E79" s="66"/>
      <c r="F79" s="30"/>
      <c r="G79" s="17"/>
      <c r="H79" s="16" t="s">
        <v>115</v>
      </c>
      <c r="I79" s="14" t="s">
        <v>125</v>
      </c>
      <c r="J79" s="14" t="s">
        <v>124</v>
      </c>
      <c r="K79" s="52"/>
      <c r="L79" s="59"/>
      <c r="M79" s="66"/>
      <c r="N79" s="66"/>
      <c r="O79" s="66"/>
      <c r="P79" s="66"/>
    </row>
    <row r="80" spans="1:16" ht="127.5">
      <c r="A80" s="61" t="s">
        <v>41</v>
      </c>
      <c r="B80" s="57">
        <v>0</v>
      </c>
      <c r="C80" s="64"/>
      <c r="D80" s="64"/>
      <c r="E80" s="64"/>
      <c r="F80" s="29"/>
      <c r="G80" s="57">
        <v>7</v>
      </c>
      <c r="H80" s="32" t="s">
        <v>111</v>
      </c>
      <c r="I80" s="15" t="s">
        <v>112</v>
      </c>
      <c r="J80" s="15" t="s">
        <v>113</v>
      </c>
      <c r="K80" s="53"/>
      <c r="L80" s="57">
        <v>0</v>
      </c>
      <c r="M80" s="15" t="s">
        <v>108</v>
      </c>
      <c r="N80" s="15" t="s">
        <v>109</v>
      </c>
      <c r="O80" s="15" t="s">
        <v>114</v>
      </c>
      <c r="P80" s="15"/>
    </row>
    <row r="81" spans="1:16" ht="15">
      <c r="A81" s="62"/>
      <c r="B81" s="58"/>
      <c r="C81" s="65"/>
      <c r="D81" s="65"/>
      <c r="E81" s="65"/>
      <c r="F81" s="31"/>
      <c r="G81" s="58"/>
      <c r="H81" s="60" t="s">
        <v>107</v>
      </c>
      <c r="I81" s="56" t="s">
        <v>105</v>
      </c>
      <c r="J81" s="56" t="s">
        <v>106</v>
      </c>
      <c r="K81" s="54"/>
      <c r="L81" s="58"/>
      <c r="M81" s="60" t="s">
        <v>108</v>
      </c>
      <c r="N81" s="56" t="s">
        <v>109</v>
      </c>
      <c r="O81" s="56" t="s">
        <v>110</v>
      </c>
      <c r="P81" s="56"/>
    </row>
    <row r="82" spans="1:16" ht="15">
      <c r="A82" s="62"/>
      <c r="B82" s="58"/>
      <c r="C82" s="65"/>
      <c r="D82" s="65"/>
      <c r="E82" s="65"/>
      <c r="F82" s="31"/>
      <c r="G82" s="58"/>
      <c r="H82" s="60"/>
      <c r="I82" s="56"/>
      <c r="J82" s="56"/>
      <c r="K82" s="54"/>
      <c r="L82" s="58"/>
      <c r="M82" s="60"/>
      <c r="N82" s="56"/>
      <c r="O82" s="56"/>
      <c r="P82" s="56"/>
    </row>
    <row r="83" spans="1:16" ht="15">
      <c r="A83" s="63"/>
      <c r="B83" s="59"/>
      <c r="C83" s="66"/>
      <c r="D83" s="66"/>
      <c r="E83" s="66"/>
      <c r="F83" s="30"/>
      <c r="G83" s="59"/>
      <c r="H83" s="60"/>
      <c r="I83" s="56"/>
      <c r="J83" s="56"/>
      <c r="K83" s="55"/>
      <c r="L83" s="59"/>
      <c r="M83" s="60"/>
      <c r="N83" s="56"/>
      <c r="O83" s="56"/>
      <c r="P83" s="56"/>
    </row>
  </sheetData>
  <sheetProtection/>
  <mergeCells count="186">
    <mergeCell ref="A1:J1"/>
    <mergeCell ref="A3:A5"/>
    <mergeCell ref="B3:F3"/>
    <mergeCell ref="G3:J3"/>
    <mergeCell ref="L3:P3"/>
    <mergeCell ref="B4:B5"/>
    <mergeCell ref="C4:C5"/>
    <mergeCell ref="D4:D5"/>
    <mergeCell ref="E4:E5"/>
    <mergeCell ref="F4:F5"/>
    <mergeCell ref="M4:M5"/>
    <mergeCell ref="N4:N5"/>
    <mergeCell ref="O4:O5"/>
    <mergeCell ref="P4:P5"/>
    <mergeCell ref="A10:A11"/>
    <mergeCell ref="B10:B11"/>
    <mergeCell ref="C10:C11"/>
    <mergeCell ref="D10:D11"/>
    <mergeCell ref="E10:E11"/>
    <mergeCell ref="G10:G11"/>
    <mergeCell ref="G4:G5"/>
    <mergeCell ref="H4:H5"/>
    <mergeCell ref="I4:I5"/>
    <mergeCell ref="J4:J5"/>
    <mergeCell ref="K4:K5"/>
    <mergeCell ref="L4:L5"/>
    <mergeCell ref="O10:O11"/>
    <mergeCell ref="P10:P11"/>
    <mergeCell ref="A13:A15"/>
    <mergeCell ref="B13:B15"/>
    <mergeCell ref="C13:C15"/>
    <mergeCell ref="D13:D15"/>
    <mergeCell ref="E13:E15"/>
    <mergeCell ref="G13:G15"/>
    <mergeCell ref="H13:H15"/>
    <mergeCell ref="I13:I15"/>
    <mergeCell ref="H10:H11"/>
    <mergeCell ref="I10:I11"/>
    <mergeCell ref="J10:J11"/>
    <mergeCell ref="L10:L11"/>
    <mergeCell ref="M10:M11"/>
    <mergeCell ref="N10:N11"/>
    <mergeCell ref="J13:J15"/>
    <mergeCell ref="L13:L15"/>
    <mergeCell ref="A16:A25"/>
    <mergeCell ref="B16:B25"/>
    <mergeCell ref="C16:C25"/>
    <mergeCell ref="D16:D25"/>
    <mergeCell ref="E16:E25"/>
    <mergeCell ref="G16:G25"/>
    <mergeCell ref="H16:H25"/>
    <mergeCell ref="I16:I25"/>
    <mergeCell ref="J29:J30"/>
    <mergeCell ref="L29:L30"/>
    <mergeCell ref="A32:A33"/>
    <mergeCell ref="B32:B33"/>
    <mergeCell ref="G32:G33"/>
    <mergeCell ref="L32:L33"/>
    <mergeCell ref="J16:J25"/>
    <mergeCell ref="L16:L25"/>
    <mergeCell ref="A29:A30"/>
    <mergeCell ref="B29:B30"/>
    <mergeCell ref="C29:C30"/>
    <mergeCell ref="D29:D30"/>
    <mergeCell ref="E29:E30"/>
    <mergeCell ref="G29:G30"/>
    <mergeCell ref="H29:H30"/>
    <mergeCell ref="I29:I30"/>
    <mergeCell ref="A41:A49"/>
    <mergeCell ref="B41:B49"/>
    <mergeCell ref="C41:C49"/>
    <mergeCell ref="D41:D49"/>
    <mergeCell ref="E41:E49"/>
    <mergeCell ref="H37:H38"/>
    <mergeCell ref="I37:I38"/>
    <mergeCell ref="J37:J38"/>
    <mergeCell ref="L37:L38"/>
    <mergeCell ref="A39:A40"/>
    <mergeCell ref="B39:B40"/>
    <mergeCell ref="C39:C40"/>
    <mergeCell ref="D39:D40"/>
    <mergeCell ref="E39:E40"/>
    <mergeCell ref="G39:G40"/>
    <mergeCell ref="A37:A38"/>
    <mergeCell ref="B37:B38"/>
    <mergeCell ref="C37:C38"/>
    <mergeCell ref="D37:D38"/>
    <mergeCell ref="E37:E38"/>
    <mergeCell ref="G37:G38"/>
    <mergeCell ref="G41:G49"/>
    <mergeCell ref="L41:L49"/>
    <mergeCell ref="M41:M49"/>
    <mergeCell ref="N41:N49"/>
    <mergeCell ref="O41:O49"/>
    <mergeCell ref="P41:P49"/>
    <mergeCell ref="H39:H40"/>
    <mergeCell ref="I39:I40"/>
    <mergeCell ref="J39:J40"/>
    <mergeCell ref="L39:L40"/>
    <mergeCell ref="M39:M40"/>
    <mergeCell ref="H52:H53"/>
    <mergeCell ref="I52:I53"/>
    <mergeCell ref="J52:J53"/>
    <mergeCell ref="L52:L53"/>
    <mergeCell ref="A58:A60"/>
    <mergeCell ref="B58:B60"/>
    <mergeCell ref="C58:C60"/>
    <mergeCell ref="D58:D60"/>
    <mergeCell ref="E58:E60"/>
    <mergeCell ref="G58:G60"/>
    <mergeCell ref="A52:A53"/>
    <mergeCell ref="B52:B53"/>
    <mergeCell ref="C52:C53"/>
    <mergeCell ref="D52:D53"/>
    <mergeCell ref="E52:E53"/>
    <mergeCell ref="G52:G53"/>
    <mergeCell ref="H58:H60"/>
    <mergeCell ref="I58:I60"/>
    <mergeCell ref="J58:J60"/>
    <mergeCell ref="L58:L60"/>
    <mergeCell ref="A63:A66"/>
    <mergeCell ref="B63:B66"/>
    <mergeCell ref="C63:C66"/>
    <mergeCell ref="D63:D66"/>
    <mergeCell ref="E63:E66"/>
    <mergeCell ref="G63:G66"/>
    <mergeCell ref="P68:P69"/>
    <mergeCell ref="A67:A69"/>
    <mergeCell ref="B67:B69"/>
    <mergeCell ref="C67:C69"/>
    <mergeCell ref="D67:D69"/>
    <mergeCell ref="E67:E69"/>
    <mergeCell ref="G67:G69"/>
    <mergeCell ref="H63:H66"/>
    <mergeCell ref="L63:L66"/>
    <mergeCell ref="M63:M66"/>
    <mergeCell ref="N63:N66"/>
    <mergeCell ref="O64:O66"/>
    <mergeCell ref="P64:P66"/>
    <mergeCell ref="C70:C71"/>
    <mergeCell ref="D70:D71"/>
    <mergeCell ref="E70:E71"/>
    <mergeCell ref="G70:G71"/>
    <mergeCell ref="H67:H69"/>
    <mergeCell ref="L67:L69"/>
    <mergeCell ref="M68:M69"/>
    <mergeCell ref="N68:N69"/>
    <mergeCell ref="O68:O69"/>
    <mergeCell ref="M75:M79"/>
    <mergeCell ref="N75:N79"/>
    <mergeCell ref="O75:O79"/>
    <mergeCell ref="P75:P79"/>
    <mergeCell ref="I77:I78"/>
    <mergeCell ref="J77:J78"/>
    <mergeCell ref="O70:O71"/>
    <mergeCell ref="P70:P71"/>
    <mergeCell ref="A74:A79"/>
    <mergeCell ref="B75:B79"/>
    <mergeCell ref="C75:C79"/>
    <mergeCell ref="D75:D79"/>
    <mergeCell ref="E75:E79"/>
    <mergeCell ref="I75:I76"/>
    <mergeCell ref="J75:J76"/>
    <mergeCell ref="L75:L79"/>
    <mergeCell ref="H70:H71"/>
    <mergeCell ref="I70:I71"/>
    <mergeCell ref="J70:J71"/>
    <mergeCell ref="L70:L71"/>
    <mergeCell ref="M70:M71"/>
    <mergeCell ref="N70:N71"/>
    <mergeCell ref="A70:A71"/>
    <mergeCell ref="B70:B71"/>
    <mergeCell ref="O81:O83"/>
    <mergeCell ref="P81:P83"/>
    <mergeCell ref="L80:L83"/>
    <mergeCell ref="H81:H83"/>
    <mergeCell ref="I81:I83"/>
    <mergeCell ref="J81:J83"/>
    <mergeCell ref="M81:M83"/>
    <mergeCell ref="N81:N83"/>
    <mergeCell ref="A80:A83"/>
    <mergeCell ref="B80:B83"/>
    <mergeCell ref="C80:C83"/>
    <mergeCell ref="D80:D83"/>
    <mergeCell ref="E80:E83"/>
    <mergeCell ref="G80:G83"/>
  </mergeCells>
  <printOptions/>
  <pageMargins left="0.31496062992125984" right="0.31496062992125984" top="0.35433070866141736" bottom="0.5511811023622047" header="0.11811023622047245" footer="0.11811023622047245"/>
  <pageSetup horizontalDpi="300" verticalDpi="300" orientation="landscape" paperSize="8" scale="75" r:id="rId1"/>
  <headerFooter>
    <oddFooter>&amp;R&amp;P стр. из &amp;N стр.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2017-02-16T13:12:47Z</dcterms:modified>
  <cp:category/>
  <cp:version/>
  <cp:contentType/>
  <cp:contentStatus/>
</cp:coreProperties>
</file>